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64011"/>
  <mc:AlternateContent xmlns:mc="http://schemas.openxmlformats.org/markup-compatibility/2006">
    <mc:Choice Requires="x15">
      <x15ac:absPath xmlns:x15ac="http://schemas.microsoft.com/office/spreadsheetml/2010/11/ac" url="C:\Users\r.klepaczek\Desktop\UCHWAŁA 417_DOSTAWCY\ZASADY WYDŁUŻENIE_TERMINU\"/>
    </mc:Choice>
  </mc:AlternateContent>
  <bookViews>
    <workbookView xWindow="0" yWindow="0" windowWidth="28800" windowHeight="12312"/>
  </bookViews>
  <sheets>
    <sheet name="WNIOSEK" sheetId="2" r:id="rId1"/>
    <sheet name="PN-EN 15380-2" sheetId="1" state="hidden" r:id="rId2"/>
    <sheet name="DANE DO TABEL " sheetId="3" state="hidden" r:id="rId3"/>
    <sheet name="KODOWANIE" sheetId="8" state="hidden" r:id="rId4"/>
  </sheets>
  <definedNames>
    <definedName name="OWOCE">"$B$2:$B$4"</definedName>
    <definedName name="WARZYWA">"$C$2:$C$4"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3" i="2" l="1"/>
  <c r="I12" i="8"/>
  <c r="D84" i="2"/>
  <c r="G83" i="2" l="1"/>
  <c r="G94" i="2" l="1"/>
  <c r="G84" i="2"/>
  <c r="G85" i="2"/>
  <c r="G86" i="2"/>
  <c r="G87" i="2"/>
  <c r="G88" i="2"/>
  <c r="G89" i="2"/>
  <c r="G90" i="2"/>
  <c r="G91" i="2"/>
  <c r="G92" i="2"/>
  <c r="G93" i="2"/>
  <c r="A15" i="3" l="1"/>
  <c r="A27" i="3"/>
  <c r="A28" i="3"/>
  <c r="A29" i="3"/>
  <c r="A30" i="3"/>
  <c r="A31" i="3"/>
  <c r="A32" i="3"/>
  <c r="A33" i="3"/>
  <c r="A34" i="3"/>
  <c r="A19" i="3"/>
  <c r="A20" i="3"/>
  <c r="A21" i="3"/>
  <c r="A22" i="3"/>
  <c r="A23" i="3"/>
  <c r="A24" i="3"/>
  <c r="A25" i="3"/>
  <c r="A26" i="3"/>
  <c r="A16" i="3"/>
  <c r="A17" i="3"/>
  <c r="A18" i="3"/>
  <c r="D91" i="2" l="1"/>
  <c r="D92" i="2"/>
  <c r="D93" i="2"/>
  <c r="D94" i="2"/>
  <c r="D85" i="2"/>
  <c r="D86" i="2"/>
  <c r="D87" i="2"/>
  <c r="D88" i="2"/>
  <c r="D89" i="2"/>
  <c r="D90" i="2"/>
</calcChain>
</file>

<file path=xl/sharedStrings.xml><?xml version="1.0" encoding="utf-8"?>
<sst xmlns="http://schemas.openxmlformats.org/spreadsheetml/2006/main" count="2300" uniqueCount="396">
  <si>
    <t>Kodyfikacja wg PN-EN 15380-2</t>
  </si>
  <si>
    <t>Podgrupa IRIS rev. 04</t>
  </si>
  <si>
    <t>Nazwa</t>
  </si>
  <si>
    <t>Status kwalifikacji Dostawców Wyrobów/Produktów i Usług</t>
  </si>
  <si>
    <t>MPG</t>
  </si>
  <si>
    <t>SPG</t>
  </si>
  <si>
    <t>Wyrób</t>
  </si>
  <si>
    <t>Usługa (Utrzymanie)</t>
  </si>
  <si>
    <t>ISO 9001</t>
  </si>
  <si>
    <t>IRIS</t>
  </si>
  <si>
    <t>IRIS/MMS</t>
  </si>
  <si>
    <t>Pojazdy kolejowe kompletne*</t>
  </si>
  <si>
    <t>A</t>
  </si>
  <si>
    <t>Lokomotywy i pojazdy kolejowe z napędem :</t>
  </si>
  <si>
    <t>Lokomotywy elektryczne i spalinowe</t>
  </si>
  <si>
    <t>O</t>
  </si>
  <si>
    <t>Zespoły trakcyjne (elektryczne i spalinowe)</t>
  </si>
  <si>
    <t>Pozostałe pojazdy kolejowe z napędem**</t>
  </si>
  <si>
    <t>Wagony:</t>
  </si>
  <si>
    <t>Wagony osobowe</t>
  </si>
  <si>
    <t>Pojazdy kolejowe specjalne bez napędu, w tym pozostałe wagony lub pojazdy kolejowe bez napędu**</t>
  </si>
  <si>
    <t>D</t>
  </si>
  <si>
    <t>Elementy pojazdów kolejowych</t>
  </si>
  <si>
    <t>B</t>
  </si>
  <si>
    <t>Pudło</t>
  </si>
  <si>
    <t xml:space="preserve">Pudło, ostoja </t>
  </si>
  <si>
    <t>C</t>
  </si>
  <si>
    <t>Ściana boczna</t>
  </si>
  <si>
    <t>Sufit / dach</t>
  </si>
  <si>
    <t>E</t>
  </si>
  <si>
    <t xml:space="preserve">Czoło </t>
  </si>
  <si>
    <t>F</t>
  </si>
  <si>
    <t xml:space="preserve">Ściana końcowa </t>
  </si>
  <si>
    <t>J</t>
  </si>
  <si>
    <t>Przedziały</t>
  </si>
  <si>
    <t>Wyposażenie pojazdu</t>
  </si>
  <si>
    <t>Kabina maszynisty</t>
  </si>
  <si>
    <t>Ściany głównych przedziałów wewnętrznych</t>
  </si>
  <si>
    <t>Okno boczne, wewnętrzne, drzwiowe</t>
  </si>
  <si>
    <t>Szyba boczna, wewnętrzna, drzwiowa</t>
  </si>
  <si>
    <t>Szyba czołowa</t>
  </si>
  <si>
    <t>Podłoga, elementy podłogi</t>
  </si>
  <si>
    <t>Laminaty, wyłożenia wewnętrzne</t>
  </si>
  <si>
    <t>Ściany przedziałowe (szklane, laminaty)</t>
  </si>
  <si>
    <t>Wyposażenie wewnętrzne pojazdu</t>
  </si>
  <si>
    <t>Klamki, poręcze, uchwyty</t>
  </si>
  <si>
    <t>Fotele, leżanki, stoliki</t>
  </si>
  <si>
    <t>Fotel maszynisty</t>
  </si>
  <si>
    <t>Zamknięte układy WC</t>
  </si>
  <si>
    <t>Zbiornik na wodę</t>
  </si>
  <si>
    <t>Zbiorniki na fekalia</t>
  </si>
  <si>
    <t xml:space="preserve">Instalacja wodna  z systemem usuwania nieczystości </t>
  </si>
  <si>
    <t>Hydrofory i urządzenia uzdatniania wody</t>
  </si>
  <si>
    <t>Wyposażenie kabin WC</t>
  </si>
  <si>
    <t>Urządzenie zabezpieczenia przeciwpożarowego</t>
  </si>
  <si>
    <t>Wózki, układ biegowy</t>
  </si>
  <si>
    <t>Ramy wózków, belki bujakowe, kołyski</t>
  </si>
  <si>
    <t>Wieszaki belki bujakowej i jego komponenty</t>
  </si>
  <si>
    <t>Wieszaki oparcia pudła na wózku, gniazda i czopy skrętu, śruby zawieszenia silnika trakcyjnego</t>
  </si>
  <si>
    <t>Gniazda i czopy skrętowe oraz ślizgi bocznego podparcia pudeł, elementy metalowo-gumowe oparcia pudła na wózku</t>
  </si>
  <si>
    <t>Sprzęgi międzywózkowe</t>
  </si>
  <si>
    <t xml:space="preserve">Elementy metalowo- gumowe wózka oraz elementy wulkanizowane pudło- wózek </t>
  </si>
  <si>
    <t>Części gumowe napędu zestawu kołowego</t>
  </si>
  <si>
    <t>Zestawy kołowe</t>
  </si>
  <si>
    <t>Osie zestawów kołowych obrobione</t>
  </si>
  <si>
    <t>Obręcze zestawów kołowych obrobione</t>
  </si>
  <si>
    <t>Koła bose zestawów kołowych obrobione</t>
  </si>
  <si>
    <t>Koła bezobręczowe (monoblokowe) do zestawów kołowych obrobione</t>
  </si>
  <si>
    <t>Maźnica</t>
  </si>
  <si>
    <t>Łożyska toczne do zestawów kołowych i silników trakcyjnych</t>
  </si>
  <si>
    <t xml:space="preserve">Pozostałe łożyska toczne </t>
  </si>
  <si>
    <t>Resory piórowe</t>
  </si>
  <si>
    <t>Sprężyny układu pneumatycznego sprężynowania, sprężyny cylindrów hamulcowych, sprężyny amortyzatorów, urządzeń cięgłowo-zderznych oraz sprężyn podparć ślizgów sprężystych</t>
  </si>
  <si>
    <t>Sprężyny śrubowe układu usprężynowania wózków I i II stopnia</t>
  </si>
  <si>
    <t>Poduszki powietrzne II stopnia</t>
  </si>
  <si>
    <t>Amortyzatory hydrauliczne, pneumatyczne, cierne</t>
  </si>
  <si>
    <t>Sprężyny amortyzatorów urządzeń cięgłowych oraz sprężyny pierścieniowe,</t>
  </si>
  <si>
    <t>Napęd, system zasilania</t>
  </si>
  <si>
    <t>Silniki spalinowe kompletne</t>
  </si>
  <si>
    <t>Pozostałe maszyny elektryczne wirujące o mocy znamionowej powyżej 20 kW</t>
  </si>
  <si>
    <t>Wyłączniki szybkie (główne)</t>
  </si>
  <si>
    <t>Odbieraki prądu</t>
  </si>
  <si>
    <t>Nakładki ślizgowe</t>
  </si>
  <si>
    <t>Transformatory trakcyjne WN</t>
  </si>
  <si>
    <t>Styczniki i przekaźniki WN</t>
  </si>
  <si>
    <t>Regulatory napięcia</t>
  </si>
  <si>
    <t>Ogrzewacze WN</t>
  </si>
  <si>
    <t>Prądnice główne do lokomotyw spalinowych</t>
  </si>
  <si>
    <t>Szczotki</t>
  </si>
  <si>
    <t>Turbosprężarki</t>
  </si>
  <si>
    <t>Koła zębate przekładni głównych i sprzęgła napędu trakcyjnego</t>
  </si>
  <si>
    <t>Elektryczne silniki trakcyjne</t>
  </si>
  <si>
    <t>Przetwornice główne</t>
  </si>
  <si>
    <t>Energoelektroniczne przekształtniki napięcia o mocy znamionowej powyżej 25 kVA</t>
  </si>
  <si>
    <t xml:space="preserve">Wirniki, stojany i komutatory </t>
  </si>
  <si>
    <t>Przetwornica statyczna, prądnica</t>
  </si>
  <si>
    <t>Aparaty wybiorcze WN</t>
  </si>
  <si>
    <t>Przekładnie i wały cardana</t>
  </si>
  <si>
    <t>Skrzynie korbowe</t>
  </si>
  <si>
    <t>Wały korbowe</t>
  </si>
  <si>
    <t>Głowice cylindrowe</t>
  </si>
  <si>
    <t>Tuleje cylindrowe, tłoki i korbowody</t>
  </si>
  <si>
    <t>Panewki łożysk głównych i korbowodowych</t>
  </si>
  <si>
    <t>Pompy wtryskowe i pompy paliwa</t>
  </si>
  <si>
    <t>Wałki rozrządcze, bloki, śruby korbowodowe, pierścienie i sworznie tłokowe</t>
  </si>
  <si>
    <t>Turbosprężarki, regulatory obrotów, pompy olejowe i wodne</t>
  </si>
  <si>
    <t>Przekładnie zębate napędne</t>
  </si>
  <si>
    <t>Przekładnie hydromechaniczne i hydrostatyczne</t>
  </si>
  <si>
    <t>Sprzęgła mechaniczne i hydromechaniczne</t>
  </si>
  <si>
    <t>Elastyczne sprzęgła napędowe przekładni głównych</t>
  </si>
  <si>
    <t>Wały pędne</t>
  </si>
  <si>
    <t>Wiązary i czopy</t>
  </si>
  <si>
    <t>Części przekładni napędnych obrobione na gotowo  np. wałki, obudowy itp.</t>
  </si>
  <si>
    <t>Przekładniki trakcyjne</t>
  </si>
  <si>
    <t>Filtry LC (sieciowe, pośredniego napięcia itp.)</t>
  </si>
  <si>
    <t>Akumulatory</t>
  </si>
  <si>
    <t>Zbiornik paliwa</t>
  </si>
  <si>
    <t>Zespoły uziemienia</t>
  </si>
  <si>
    <t>G</t>
  </si>
  <si>
    <t>Kontrolery działania pojazdu</t>
  </si>
  <si>
    <t>Centralne urządzenie sterujące pojazdem</t>
  </si>
  <si>
    <t>Kontroler pantografu</t>
  </si>
  <si>
    <t>Nastawniki jazdy i hamowania / automatyczny układ sterowania jazda i hamowaniem</t>
  </si>
  <si>
    <t>Nawrotniki</t>
  </si>
  <si>
    <t>System sterowania pojazdem (TCMS)</t>
  </si>
  <si>
    <t>Urządzenia / komputery układu hamowania</t>
  </si>
  <si>
    <t>Elektroniczne urządzenia i czujniki przeciwpoślizgowe</t>
  </si>
  <si>
    <t>Układ detekcji maźnic</t>
  </si>
  <si>
    <t>Czujnik temperatury</t>
  </si>
  <si>
    <t>Czujnik napięcia</t>
  </si>
  <si>
    <t>H</t>
  </si>
  <si>
    <t xml:space="preserve">Dodatkowe wyposażenie funkcjonalne </t>
  </si>
  <si>
    <t>Główny wyłącznik akumulatorów</t>
  </si>
  <si>
    <t>Akumulator (bateria)</t>
  </si>
  <si>
    <t>Ładowarka akumulatora</t>
  </si>
  <si>
    <t>Busbar</t>
  </si>
  <si>
    <t>Chłodnica, wentylatory chłodnicy, wentylator silnika trakcyjnego</t>
  </si>
  <si>
    <t>Generator zasilania awaryjnego</t>
  </si>
  <si>
    <t>Urządzenia monitorujące i bezpieczeństwa</t>
  </si>
  <si>
    <t>Manometry</t>
  </si>
  <si>
    <t>Blokada przedziału WN i pozostałych przedziałów</t>
  </si>
  <si>
    <t>Wyłączniki ciśnieniowe i samoczynne (nadmiarowe, różnicowo-prądowe)</t>
  </si>
  <si>
    <t>Czujniki  (temperatury, prędkości, poziomu paliwa, ciśnienia oleju itp..)</t>
  </si>
  <si>
    <t>Prędkościomierze</t>
  </si>
  <si>
    <t>Liczniki energii elektrycznej</t>
  </si>
  <si>
    <t>Wskaźniki  (temperatury, prędkości, poziomu paliwa, ciśnienia oleju itp..)</t>
  </si>
  <si>
    <t>Urządzenia diagnostyczne</t>
  </si>
  <si>
    <t>Rejestrator danych</t>
  </si>
  <si>
    <t>Rejestrator prawny</t>
  </si>
  <si>
    <t>Wyświetlacze (diagnostyczne, informacyjne, MMI)</t>
  </si>
  <si>
    <t xml:space="preserve">Urządzenia ABP (ETCS, krajowe systemy klasy B np. SHP, czuwak aktywny, PZB/LZB) </t>
  </si>
  <si>
    <t>Mikrofon, system rozgłoszeniowy</t>
  </si>
  <si>
    <t>Syreny pneumatyczne</t>
  </si>
  <si>
    <t>Moduł GPS / GLONASS</t>
  </si>
  <si>
    <t>Antena GPS / GLONASS</t>
  </si>
  <si>
    <t xml:space="preserve">Urządzenia transmisji danych </t>
  </si>
  <si>
    <t>Urządzenie radiołączności VHF/GSM-R</t>
  </si>
  <si>
    <t>System luster zewnętrznych</t>
  </si>
  <si>
    <t>Wycieraczki / system wycieraczek</t>
  </si>
  <si>
    <t>K</t>
  </si>
  <si>
    <t>Oświetlenie</t>
  </si>
  <si>
    <t>Sygnalizacja końca pociągu</t>
  </si>
  <si>
    <t>Reflektory czoła pociągu</t>
  </si>
  <si>
    <t>Oświetlenie wewnętrzne oraz awaryjne w pojeździe</t>
  </si>
  <si>
    <t>Sterowniki oświetlenia</t>
  </si>
  <si>
    <t>L</t>
  </si>
  <si>
    <t>System klimatyzacji</t>
  </si>
  <si>
    <t>System wentylacji</t>
  </si>
  <si>
    <t>System ogrzewania</t>
  </si>
  <si>
    <t>Sterowniki klimatyzacji</t>
  </si>
  <si>
    <t>M</t>
  </si>
  <si>
    <t xml:space="preserve">Eksploatacyjne wyposażenie pomocnicze </t>
  </si>
  <si>
    <t>Piasecznica</t>
  </si>
  <si>
    <t>Ogrzewanie piasecznicy</t>
  </si>
  <si>
    <t>System smarowania obrzeży kół</t>
  </si>
  <si>
    <t>Kasowniki, biletomaty</t>
  </si>
  <si>
    <t>Systemy zliczające pasażerów</t>
  </si>
  <si>
    <t>N</t>
  </si>
  <si>
    <t>Drzwi, przejścia</t>
  </si>
  <si>
    <t>Wyłącznik awaryjny</t>
  </si>
  <si>
    <t>Blokada drzwi / system blokady drzwi</t>
  </si>
  <si>
    <t>Kompletne systemy drzwi czołowych i bocznych</t>
  </si>
  <si>
    <t>Elementy systemów drzwi bocznych i czołowych</t>
  </si>
  <si>
    <t>Drzwi wejściowe łamane</t>
  </si>
  <si>
    <t>Sterownik drzwi zewnętrznych</t>
  </si>
  <si>
    <t xml:space="preserve">Uszczelnienia drzwi </t>
  </si>
  <si>
    <t>Drzwi kompletne z napędem wewnętrzne</t>
  </si>
  <si>
    <t>Drzwi przesuwne i wahadłowe wewnętrzne</t>
  </si>
  <si>
    <t>Sterownik drzwi wewnętrznych</t>
  </si>
  <si>
    <t>Urządzenia wspomagające wsiadanie: schodki wysuwane</t>
  </si>
  <si>
    <t>Urządzenia wspomagające wsiadanie: windy, rampy</t>
  </si>
  <si>
    <t>P</t>
  </si>
  <si>
    <t>Systemy informacyjne</t>
  </si>
  <si>
    <t>System informacji pasażerskiej</t>
  </si>
  <si>
    <t>Systemy teleinformatyczne (np. Wi-Fi, CCTV itp.)</t>
  </si>
  <si>
    <t>Instalacja rozgłoszeniowa (np. CAN, Ethernet itp.)</t>
  </si>
  <si>
    <t>Q</t>
  </si>
  <si>
    <t>Systemy pneumatyczne / hydrauliczne</t>
  </si>
  <si>
    <t>Sprężarka główna / pomocnicza</t>
  </si>
  <si>
    <t xml:space="preserve">Zawory rozrządcze </t>
  </si>
  <si>
    <t>Zawór główny maszynisty</t>
  </si>
  <si>
    <t>Zawory dodatkowe maszynisty,</t>
  </si>
  <si>
    <t>Zawory bezpieczeństwa</t>
  </si>
  <si>
    <t xml:space="preserve">Tablice pneumatyczne hamulcowe, kontenery </t>
  </si>
  <si>
    <t>Kurki hamulcowe / powietrzne końcowe</t>
  </si>
  <si>
    <t xml:space="preserve">Sprzęgi powietrzne międzywagonowe </t>
  </si>
  <si>
    <t xml:space="preserve">Układ przeciwpoślizgowy </t>
  </si>
  <si>
    <t>Kontenery pneumatyczne kompletne</t>
  </si>
  <si>
    <t>R</t>
  </si>
  <si>
    <t>System hamulcowy</t>
  </si>
  <si>
    <t>System hamulcowy pneumatyczny</t>
  </si>
  <si>
    <t>System hamulcowy elektryczny</t>
  </si>
  <si>
    <t>System hamulca awaryjnego</t>
  </si>
  <si>
    <t>Urządzenia i transduktor hamowania elektrodynamicznego</t>
  </si>
  <si>
    <t xml:space="preserve">Sprężyny cylindrów hamulcowych, </t>
  </si>
  <si>
    <t xml:space="preserve">Cylindry hamulcowe, </t>
  </si>
  <si>
    <t>Obsady klocków hamulcowych</t>
  </si>
  <si>
    <t>Cięgła hamulcowe i dźwignie przycylindrowe</t>
  </si>
  <si>
    <t>Belki i trójkąty hamulcowe</t>
  </si>
  <si>
    <t>Tarcze hamulcowe</t>
  </si>
  <si>
    <t>Wstawki hamulcowe kompozytowe</t>
  </si>
  <si>
    <t>Okładziny cierne hamulca tarczowego</t>
  </si>
  <si>
    <t>Mechanizmy zaciskowe hamulca tarczowego / klockowego</t>
  </si>
  <si>
    <t xml:space="preserve">Samoczynne nastawiacze klocków </t>
  </si>
  <si>
    <t>Zbiorniki sprężonego powietrza</t>
  </si>
  <si>
    <t>S</t>
  </si>
  <si>
    <t>Urządzenia łączące</t>
  </si>
  <si>
    <t>Sprzęgi samoczynne (automatyczne)</t>
  </si>
  <si>
    <t>Elementy sprzęgów samoczynnych</t>
  </si>
  <si>
    <t>Sprzęgi śrubowe i haki cięgłowe</t>
  </si>
  <si>
    <t>Sprzęgi manualne</t>
  </si>
  <si>
    <t>Elementy sprzęgów manualnych</t>
  </si>
  <si>
    <t>Sprzęgła łubkowe, sworznie urządzenia cięgłowego</t>
  </si>
  <si>
    <t xml:space="preserve">Zderzaki </t>
  </si>
  <si>
    <t>Amortyzatory urządzeń cięgłowych, zderzaków i sprzęgów samoczynnych</t>
  </si>
  <si>
    <t>Przejścia wewnętrzne międzywagonowe</t>
  </si>
  <si>
    <t>Elementy przejść wewnętrznych</t>
  </si>
  <si>
    <t>Sprzęgi zasilania elektrycznego pociągu (SN, WN, NN, UIC)</t>
  </si>
  <si>
    <t>Sprzęgi hamulcowe i zasilające</t>
  </si>
  <si>
    <t>T</t>
  </si>
  <si>
    <t>Systemy nośne, obudowy</t>
  </si>
  <si>
    <t>Szafy i ramy na urządzenia WN i NN</t>
  </si>
  <si>
    <t>Skrzynki z bezpiecznikami baterii</t>
  </si>
  <si>
    <t>Tablice z przekaźnikami WN</t>
  </si>
  <si>
    <t>Tablice pulpitowe aparatur i urządzeń</t>
  </si>
  <si>
    <t>Tablice bezpieczników WN / NN</t>
  </si>
  <si>
    <t>Tablice z bocznikami amperomierzy</t>
  </si>
  <si>
    <t>U</t>
  </si>
  <si>
    <t>Okablowanie elektryczne</t>
  </si>
  <si>
    <t>Kable i przewody NN</t>
  </si>
  <si>
    <t xml:space="preserve">Kable, wiązki kablowe i przewody WN </t>
  </si>
  <si>
    <t>Kable, wiązki kablowe i przewody NN</t>
  </si>
  <si>
    <t>Instalacja elektryczna oświetlenia</t>
  </si>
  <si>
    <t>Instalacja elektryczna ogrzewania piecykowego</t>
  </si>
  <si>
    <t>Instalacja elektryczna sterowania i diagnostyki</t>
  </si>
  <si>
    <t>Instalacja elektryczna obwodów głównych i pomocniczych</t>
  </si>
  <si>
    <t xml:space="preserve">Instalacja elektryczna oświetlenia </t>
  </si>
  <si>
    <t>Instalacja elektryczna ogrzewania</t>
  </si>
  <si>
    <t>Instalacja elektryczna klimatyzacji i ogrzewania nawiewnego</t>
  </si>
  <si>
    <t>Wyjaśnienia skrótów:</t>
  </si>
  <si>
    <t xml:space="preserve"> nd - nie dotyczy, D - Dodatkowo punktowane,</t>
  </si>
  <si>
    <t>O – Obowiązkowe,</t>
  </si>
  <si>
    <t>MPG - Main Product Group - Główna Grupa Wyrobów według normy PN-EN 15380-1 oraz PN-EN 15380-2,</t>
  </si>
  <si>
    <t>SPG - Subproduct Group - Podgrupa Wyrobów według normy PN-EN 15380-1 oraz PN-EN 15380-2,</t>
  </si>
  <si>
    <t>Kodyfikacja wg IRIS rev. 04 - numeracja wedlug The IRIS Certification® Performance Assessment:2023</t>
  </si>
  <si>
    <t>*) Kompletne pojazdy obejmują wszystkie swoje podgrupy</t>
  </si>
  <si>
    <t>**) dotyczy pojazdów zarejestrowanych w EVR</t>
  </si>
  <si>
    <t>Nr Wniosku - Wypełnia POLREGIO S.A.</t>
  </si>
  <si>
    <t>WNIOSEK O KWALIFIKACJĘ I ZATWIERDZENIE DOSTAWCY</t>
  </si>
  <si>
    <t xml:space="preserve">Nazwa Dostawcy Wyrobu lub Usługi </t>
  </si>
  <si>
    <t xml:space="preserve">Dane Dostawcy Wyrobu lub Usługi </t>
  </si>
  <si>
    <t>Kolumna1</t>
  </si>
  <si>
    <t>Wielkość przedsiębiorstwa</t>
  </si>
  <si>
    <t>od 1 do 25 pracowników</t>
  </si>
  <si>
    <t>Kolumna2</t>
  </si>
  <si>
    <t>Kolumna12</t>
  </si>
  <si>
    <t>od 26 do 45 pracowników</t>
  </si>
  <si>
    <t>od 46 do 100 pracowników</t>
  </si>
  <si>
    <t>powyżej 101 pracowników</t>
  </si>
  <si>
    <t>PRODUKCJA</t>
  </si>
  <si>
    <t>Kolumna3</t>
  </si>
  <si>
    <t xml:space="preserve">USŁUGA </t>
  </si>
  <si>
    <t xml:space="preserve">PRODUKCJA I USŁUGA </t>
  </si>
  <si>
    <t>SKŁADAM WNIOSEK O WYDANIE ŚWIADECTWA ZATWIERDZONEGO DOSTAWCY PRZEZ POLREGIO S.A. W ZAKRESIE</t>
  </si>
  <si>
    <t xml:space="preserve">Rodzaj działalności Dostawcy </t>
  </si>
  <si>
    <t xml:space="preserve">ZOBOWIĄZANIE </t>
  </si>
  <si>
    <t xml:space="preserve">w przypadku zmiany danych zawartych w kwestionariuszu należy bezzwłocznie powiadomić o tym POLREGIO S.A., bez obowiązku wzywania, pod rygorem wykreślenia z Listy Zatwierdzonych Dostawców. </t>
  </si>
  <si>
    <t>Data</t>
  </si>
  <si>
    <t>DANE DOSTAWCY</t>
  </si>
  <si>
    <t>1. DANE OGÓLNE</t>
  </si>
  <si>
    <t>1.1 PEŁNA NAZWA WNIOSKODAWCY</t>
  </si>
  <si>
    <t xml:space="preserve">1.2 FORMA PRAWNA </t>
  </si>
  <si>
    <t>PROSZĘ PODAĆ</t>
  </si>
  <si>
    <t>PROSZĘ WYBRAĆ</t>
  </si>
  <si>
    <t>1.3 ADRES</t>
  </si>
  <si>
    <t>PROSZĘ PODAĆ (kraj, kod pocztowy, miejscowość, ulica, numer)</t>
  </si>
  <si>
    <t>1.4 NIP</t>
  </si>
  <si>
    <t>1.5 REGON</t>
  </si>
  <si>
    <t>1.6 NUMER TELEFONU</t>
  </si>
  <si>
    <t>1.7 ADRES EMAIL</t>
  </si>
  <si>
    <t>1.8 STRONA WWW</t>
  </si>
  <si>
    <t>2. KIEROWNICTWO</t>
  </si>
  <si>
    <t>2.1 OSOBY REPREZENTUJĄCE WNIOSKODAWCĘ ZGODNIE Z KRS/ CEIDG</t>
  </si>
  <si>
    <t xml:space="preserve">PROSZĘ PODAĆ  </t>
  </si>
  <si>
    <t xml:space="preserve">2.2 OSOBY UPOWAŻNIONE ZA ZARZĄDZANIE JAKOŚCIĄ </t>
  </si>
  <si>
    <t>E-MAIL</t>
  </si>
  <si>
    <t>TELEFON</t>
  </si>
  <si>
    <t xml:space="preserve">IMIĘ I NAZWISKO </t>
  </si>
  <si>
    <t>2.3 OSOBY ODPOWIEDZIALNE ZA OBSŁUGĘ KLIENTA</t>
  </si>
  <si>
    <t xml:space="preserve">2.4 OSOBY UPOWAŻNIONE DO KONTAKTU Z POLREGIO S.A. W RAMACH NINIEJSZEGO WNIOSKU </t>
  </si>
  <si>
    <t>4.1.2 ŚRODOWISKIEM - ISO 14001</t>
  </si>
  <si>
    <t>4.1.1 JAKOŚCIĄ - ISO 9001</t>
  </si>
  <si>
    <t>4.1.3 SYSTEM ZARZĄDZANIA BEZPIECZEŃSTWEM - SMS</t>
  </si>
  <si>
    <t>4.1.4 SYSTEM ZARZĄDZANIA UTRZYMANIEM - MMS</t>
  </si>
  <si>
    <t>4.1.6 ISO 27001</t>
  </si>
  <si>
    <t xml:space="preserve">4.1.7 INNE- WYMIENIĆ </t>
  </si>
  <si>
    <t xml:space="preserve">PODAĆ W PRZYPADKU INNE </t>
  </si>
  <si>
    <t xml:space="preserve">WYBRAĆ </t>
  </si>
  <si>
    <t>TAK</t>
  </si>
  <si>
    <t>NIE</t>
  </si>
  <si>
    <t xml:space="preserve">4.2. JEŻELI SYSTEMY NIE SĄ CERTYFIKOWANE TO CZY FIRMA POSIADA UDOKUMENTOWANE PROCEDURY (NALEŻY DOŁĄCZYĆ KOPIE DO WNIOSKU) </t>
  </si>
  <si>
    <t>4.2.3 ZARZĄDZANIE KWALIFIKACJAMI I UPRAWNIENIAMI PRACOWNIKÓW</t>
  </si>
  <si>
    <t>4.2.4 DZIAŁAŃ KORYGUJĄCYCH I ZAPOBIEGAWCZYCH</t>
  </si>
  <si>
    <t>4.3 CZY W PRZEDSIĘBIORSTWIE FUNKCJONUJE KONTROLA JAKOŚCI ?</t>
  </si>
  <si>
    <t xml:space="preserve">PROSZĘ WSKAZAĆ PROCESY SPECJALNE JEŚLI ODPOWIEDŹ TAK </t>
  </si>
  <si>
    <t xml:space="preserve">B) ODLEWNICTWO </t>
  </si>
  <si>
    <t xml:space="preserve">A) KLEJENIE  I USZCZELNIANIE </t>
  </si>
  <si>
    <t>C) TERMOFORMOWANIE</t>
  </si>
  <si>
    <t>D) ZACISKANIE KOŃCÓWEK KABLOWYCH</t>
  </si>
  <si>
    <t>E) TŁOCZENIE LUB ZGRZEWANIE</t>
  </si>
  <si>
    <t>F) KUCIE</t>
  </si>
  <si>
    <t xml:space="preserve">G) OBRÓBKA CIEPLNA </t>
  </si>
  <si>
    <t>H) LAMINOWANIE</t>
  </si>
  <si>
    <t xml:space="preserve">I) NITOWANIE </t>
  </si>
  <si>
    <t>J) OBRÓBKA POWIERZCHNI (MALOWANIE, KULOWANIE, ELEKTROLIZA, KATAFOREZA, OCHRONA PRZED KOROZJĄ)</t>
  </si>
  <si>
    <t>K) MOMENT DOKRĘCANIA</t>
  </si>
  <si>
    <t>L) SPAWANIE (W TYM LUTOWANIE TWARDE I MIĘKKIE)</t>
  </si>
  <si>
    <t>M) DRUKOWANIE 3D</t>
  </si>
  <si>
    <t xml:space="preserve">CZY KONIECZNY AUDYT DOSTAWCY </t>
  </si>
  <si>
    <t xml:space="preserve">TAK </t>
  </si>
  <si>
    <t xml:space="preserve">CZY ZGŁOSZONE WYROBY PODLEGAJĄ TESTOM WEWNĘTRZNYM </t>
  </si>
  <si>
    <t>ZAKRES AUDYTU:</t>
  </si>
  <si>
    <t>PLANOWANY TERMIN WYKONANIA TESTÓW:</t>
  </si>
  <si>
    <t>CZY ZGŁOSZONE WYROBY PODLEGAJĄ POD OCENĘ ZMIANY WEDŁUG ROZPORZĄDZENIA 402/2013</t>
  </si>
  <si>
    <t>PLANOWANY TERMIN WYKONANIA DOPUSZCZNIA:</t>
  </si>
  <si>
    <t>PLANOWANY TERMIN WYKONANIA DOPUSZCZENIA:</t>
  </si>
  <si>
    <t xml:space="preserve">POWÓD REKOMENDACJI NEGATYWNEJ: </t>
  </si>
  <si>
    <t>UZASADNIENIE ZWOLNIENIA Z AUDYTU LUB INNE UWAGI:</t>
  </si>
  <si>
    <t xml:space="preserve">4. ZARZĄDZANIE JAKOŚCIĄ </t>
  </si>
  <si>
    <t>3. KWALIFIKACJE</t>
  </si>
  <si>
    <t>3.1 POSIADANIE DOKUMENTÓW POTWIERDZAJĄCYCH ZGODNOŚĆ OFEROWANYCH MATERIAŁÓW Z WYMAGANIAMI (NP. CERTYFIKATY, STOSOWNE DOPUSZCZENIA) - PROSIMY O DOŁĄCZENIE KOPII</t>
  </si>
  <si>
    <t xml:space="preserve">PROSZĘ OPISAĆ </t>
  </si>
  <si>
    <t xml:space="preserve">KATEGORIA </t>
  </si>
  <si>
    <t>ZAKRES</t>
  </si>
  <si>
    <t xml:space="preserve">PROSZĘ PODAĆ </t>
  </si>
  <si>
    <t>4.2.1 NADZORU NAD WYROBEM (USŁUGĄ/MATERIAŁEM)</t>
  </si>
  <si>
    <t>4.2.2 NADZORU NAD DOSTAWCAMI</t>
  </si>
  <si>
    <t xml:space="preserve">4.2.5 NADZORU NAD PRZYRZĄDAMI KONTROLNO-POMIAROWYMI </t>
  </si>
  <si>
    <t>PROSZĘ OPISAĆ</t>
  </si>
  <si>
    <t>PROSZĘ PODAĆ ( kraj, kod pocztowy, miejscowość, ulica, numer)</t>
  </si>
  <si>
    <t>PRODUCENT</t>
  </si>
  <si>
    <t>UPOWAŻNIONY PRZEDSTAWICIEL</t>
  </si>
  <si>
    <t>IMPORTER</t>
  </si>
  <si>
    <t>USŁUGODAWCA</t>
  </si>
  <si>
    <t>INDYWIDUALNA DZIAŁALNOŚĆ GOSPODARCZA</t>
  </si>
  <si>
    <t>SPÓŁKA CYWILNA</t>
  </si>
  <si>
    <t>SPÓŁKA JAWNA</t>
  </si>
  <si>
    <t xml:space="preserve">SPÓŁKA PARTNERSKA </t>
  </si>
  <si>
    <t>SPÓŁKA KOMANDYTOWA</t>
  </si>
  <si>
    <t>SPÓŁKA KOMANDYTOWO-AKCYJNA</t>
  </si>
  <si>
    <t>SPÓŁKA Z OGRANICZONĄ ODPOWIEDZIALNOŚCIĄ</t>
  </si>
  <si>
    <t>SPOŁKA AKCYJNA</t>
  </si>
  <si>
    <t>INNA</t>
  </si>
  <si>
    <t>WYBRAĆ</t>
  </si>
  <si>
    <t>NAZWA</t>
  </si>
  <si>
    <t>Lokomotywy i pojazdy kolejowe z napędem</t>
  </si>
  <si>
    <t>PODGRUPA</t>
  </si>
  <si>
    <t>GRUPA GŁÓWNA</t>
  </si>
  <si>
    <t xml:space="preserve">GŁOWNA </t>
  </si>
  <si>
    <t xml:space="preserve">Pudło </t>
  </si>
  <si>
    <t xml:space="preserve"> A</t>
  </si>
  <si>
    <t xml:space="preserve">PROSZĘ WYBRAĆ </t>
  </si>
  <si>
    <t>(Podpis/y  i pieczęć osób reprezentujących Wnioskodawcę zgodnie z 
KRS/CEIDG/ lub  posiadających odpowiednie pełnomocnictwo)</t>
  </si>
  <si>
    <t xml:space="preserve"> Przyjmuję do wiadmości, że POLREGIO S.A. ul. Kolejowa 1, 01-217 Warszawa nie ujawnia przekazanych w ramach Wniosku informacji stanowiących tajemnicę przedsiębiorstwa w rozumieniu przepisów o zwalczaniu nieuczciwej konkurencji pod warunkiem, że Dostawca, nie później niż w terminie złożenia Wniosku, pisemnie zastrzegł, że nie mogą być one udostępniane oraz wykazał, iż zastrzeżone informacje stanowią tajemnicę przedsiębiorstwa, przy czym dla skuteczności powyższego zastrzeżenia niezbędne jest oznaczenie zakresu informacji stanowiących tajemnicę przedsiębiorstwa. Informacje są jawne, w przypadku przekazania ich bez zastrzeżenia, bez uzasadnienia lub bez wskazania zakresu, w jakim stanowią tajemnicę przedsiębiorstwa.</t>
  </si>
  <si>
    <t xml:space="preserve">4.1.5 IRIS </t>
  </si>
  <si>
    <t xml:space="preserve">REKOMENDUJE SIĘ WPISANIE PODMIOTU WRAZ Z ZE ZGŁOSZONYMI WYROBAMI DO LISTY ZATWIERDZONYCH DOSTAWCÓW </t>
  </si>
  <si>
    <t xml:space="preserve">WYRÓB/USŁUGA </t>
  </si>
  <si>
    <t>CZY WYRÓB/USŁUGA BYŁ DOTYCHCZAS STOSOWANY W TABORZE POLREGIO S.A. ?</t>
  </si>
  <si>
    <t>4.4 CZY W PRZEDSIĘBIORSTWIE SĄ STOSOWANE W PRODUKCJI PROCESY SPECJALNE ?</t>
  </si>
  <si>
    <t xml:space="preserve">5. AKTUALIZACJA DANYCH (NALEŻY WSKAZAĆ W JAKICH PUNKTACH NASTĄPIŁA ZMIANA W RAMACH AKTUALIZACJI DANYCH) </t>
  </si>
  <si>
    <t>4.1 POSIADANIE SYSTEMÓW ZARZĄDZANIA (NALEŻY ZAZNACZYĆ) - JEŻELI CERTYFIKOWANY PROSIMY O DOŁĄCZENIE KOPII CERTYFIKATÓW</t>
  </si>
  <si>
    <t>6. REKOMENDACJE POLREGIO S.A.</t>
  </si>
  <si>
    <t xml:space="preserve">CZY ZGŁOSZONE WYROBY PODLEGAJĄ POD OCENĘ KONFIGURACJI WEDŁUG ROZPORZĄDZENIA 545/2018 </t>
  </si>
  <si>
    <t xml:space="preserve">3.2 LISTA OFEROWANYCH WYROBÓW/USŁUG STOSOWANYCH W TABORZE KOLEJOWYM </t>
  </si>
  <si>
    <t>ZGODNIE Z ZAŁĄCZNIKIEM 1</t>
  </si>
  <si>
    <t>Wagony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</si>
</sst>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b/>
      <sz val="11"/>
      <color rgb="FF000000"/>
      <name val="Calibri"/>
      <family val="2"/>
      <charset val="238"/>
      <scheme val="minor"/>
    </font>
    <font>
      <b/>
      <sz val="10"/>
      <color rgb="FF000000"/>
      <name val="Calibri"/>
      <family val="2"/>
      <charset val="238"/>
      <scheme val="minor"/>
    </font>
    <font>
      <b/>
      <sz val="11"/>
      <color rgb="FFFFFFFF"/>
      <name val="Calibri"/>
      <family val="2"/>
      <charset val="238"/>
      <scheme val="minor"/>
    </font>
    <font>
      <b/>
      <sz val="10"/>
      <color rgb="FFFFFFFF"/>
      <name val="Calibri"/>
      <family val="2"/>
      <charset val="238"/>
      <scheme val="minor"/>
    </font>
    <font>
      <sz val="10"/>
      <color rgb="FF000000"/>
      <name val="Calibri"/>
      <family val="2"/>
      <charset val="238"/>
      <scheme val="minor"/>
    </font>
    <font>
      <sz val="11"/>
      <color rgb="FF000000"/>
      <name val="Calibri"/>
      <family val="2"/>
      <charset val="238"/>
      <scheme val="minor"/>
    </font>
    <font>
      <b/>
      <sz val="9"/>
      <color rgb="FF000000"/>
      <name val="Calibri"/>
      <family val="2"/>
      <charset val="238"/>
      <scheme val="minor"/>
    </font>
    <font>
      <b/>
      <sz val="12"/>
      <color theme="1"/>
      <name val="Calibri"/>
      <family val="2"/>
      <charset val="238"/>
      <scheme val="minor"/>
    </font>
    <font>
      <sz val="12"/>
      <name val="Calibri"/>
      <family val="2"/>
      <charset val="238"/>
      <scheme val="minor"/>
    </font>
    <font>
      <sz val="12"/>
      <color theme="1"/>
      <name val="Calibri"/>
      <family val="2"/>
      <charset val="238"/>
      <scheme val="minor"/>
    </font>
    <font>
      <u/>
      <sz val="12"/>
      <color theme="1"/>
      <name val="Calibri"/>
      <family val="2"/>
      <charset val="238"/>
      <scheme val="minor"/>
    </font>
    <font>
      <sz val="10"/>
      <color theme="1"/>
      <name val="Calibri"/>
      <family val="2"/>
      <charset val="238"/>
      <scheme val="minor"/>
    </font>
    <font>
      <b/>
      <sz val="18"/>
      <color theme="1"/>
      <name val="Calibri"/>
      <family val="2"/>
      <charset val="238"/>
      <scheme val="minor"/>
    </font>
  </fonts>
  <fills count="14">
    <fill>
      <patternFill patternType="none"/>
    </fill>
    <fill>
      <patternFill patternType="gray125"/>
    </fill>
    <fill>
      <patternFill patternType="solid">
        <fgColor rgb="FFBFBFBF"/>
        <bgColor indexed="64"/>
      </patternFill>
    </fill>
    <fill>
      <patternFill patternType="solid">
        <fgColor rgb="FFFF0000"/>
        <bgColor indexed="64"/>
      </patternFill>
    </fill>
    <fill>
      <patternFill patternType="solid">
        <fgColor rgb="FFFF7E79"/>
        <bgColor indexed="64"/>
      </patternFill>
    </fill>
    <fill>
      <patternFill patternType="solid">
        <fgColor rgb="FF92D050"/>
        <bgColor indexed="64"/>
      </patternFill>
    </fill>
    <fill>
      <patternFill patternType="solid">
        <fgColor rgb="FFFFC000"/>
        <bgColor indexed="64"/>
      </patternFill>
    </fill>
    <fill>
      <patternFill patternType="solid">
        <fgColor rgb="FFFFFFFF"/>
        <bgColor indexed="64"/>
      </patternFill>
    </fill>
    <fill>
      <patternFill patternType="solid">
        <fgColor theme="2"/>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top/>
      <bottom/>
      <diagonal/>
    </border>
    <border>
      <left/>
      <right style="medium">
        <color rgb="FF000000"/>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19">
    <xf numFmtId="0" fontId="0" fillId="0" borderId="0" xfId="0"/>
    <xf numFmtId="0" fontId="2" fillId="2" borderId="9"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0" fontId="4" fillId="3" borderId="4" xfId="0" applyFont="1" applyFill="1" applyBorder="1" applyAlignment="1">
      <alignment horizontal="center" vertical="center" textRotation="90" wrapText="1"/>
    </xf>
    <xf numFmtId="0" fontId="4" fillId="3" borderId="4"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2" fillId="4" borderId="2" xfId="0" applyFont="1" applyFill="1" applyBorder="1" applyAlignment="1">
      <alignment vertical="center" wrapText="1"/>
    </xf>
    <xf numFmtId="0" fontId="5" fillId="4" borderId="2" xfId="0" applyFont="1" applyFill="1" applyBorder="1" applyAlignment="1">
      <alignment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vertical="center" wrapText="1"/>
    </xf>
    <xf numFmtId="0" fontId="5" fillId="5" borderId="9" xfId="0" applyFont="1" applyFill="1" applyBorder="1" applyAlignment="1">
      <alignment horizontal="center" vertical="center" wrapText="1"/>
    </xf>
    <xf numFmtId="0" fontId="2" fillId="4" borderId="9" xfId="0" applyFont="1" applyFill="1" applyBorder="1" applyAlignment="1">
      <alignment vertical="center" wrapText="1"/>
    </xf>
    <xf numFmtId="0" fontId="5" fillId="4" borderId="9" xfId="0" applyFont="1" applyFill="1" applyBorder="1" applyAlignment="1">
      <alignment vertical="center" wrapText="1"/>
    </xf>
    <xf numFmtId="0" fontId="5" fillId="4"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4" fillId="3" borderId="4" xfId="0" applyFont="1" applyFill="1" applyBorder="1" applyAlignment="1">
      <alignment vertical="center" textRotation="90" wrapText="1"/>
    </xf>
    <xf numFmtId="0" fontId="2" fillId="4" borderId="2" xfId="0" applyFont="1" applyFill="1" applyBorder="1" applyAlignment="1">
      <alignment horizontal="center" vertical="center" wrapText="1"/>
    </xf>
    <xf numFmtId="0" fontId="5" fillId="0" borderId="9" xfId="0" applyFont="1" applyBorder="1" applyAlignment="1">
      <alignment horizontal="center" vertical="center" wrapText="1"/>
    </xf>
    <xf numFmtId="0" fontId="2" fillId="4" borderId="9"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5" fillId="7" borderId="9" xfId="0" applyFont="1" applyFill="1" applyBorder="1" applyAlignment="1">
      <alignment vertical="center" wrapText="1"/>
    </xf>
    <xf numFmtId="0" fontId="5" fillId="0" borderId="7" xfId="0" applyFont="1" applyBorder="1" applyAlignment="1">
      <alignment horizontal="center"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6" fillId="0" borderId="9" xfId="0" applyFont="1" applyBorder="1" applyAlignment="1">
      <alignment vertical="center" wrapText="1"/>
    </xf>
    <xf numFmtId="0" fontId="0" fillId="0" borderId="0" xfId="0" applyFill="1" applyBorder="1"/>
    <xf numFmtId="0" fontId="2" fillId="0" borderId="0"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Alignment="1">
      <alignment horizontal="center"/>
    </xf>
    <xf numFmtId="0" fontId="10" fillId="0" borderId="0" xfId="0" applyFont="1" applyProtection="1">
      <protection locked="0"/>
    </xf>
    <xf numFmtId="0" fontId="10" fillId="0" borderId="0" xfId="0" applyFont="1" applyProtection="1"/>
    <xf numFmtId="0" fontId="10" fillId="0" borderId="0" xfId="0" applyFont="1" applyBorder="1" applyProtection="1"/>
    <xf numFmtId="0" fontId="10" fillId="0" borderId="0" xfId="0" applyFont="1" applyFill="1" applyBorder="1" applyAlignment="1" applyProtection="1">
      <alignment horizontal="center"/>
    </xf>
    <xf numFmtId="0" fontId="10" fillId="11" borderId="0" xfId="0" applyFont="1" applyFill="1" applyBorder="1" applyProtection="1"/>
    <xf numFmtId="0" fontId="10" fillId="0" borderId="0" xfId="0" applyFont="1" applyFill="1" applyProtection="1"/>
    <xf numFmtId="0" fontId="10" fillId="0" borderId="0" xfId="0" applyFont="1" applyFill="1" applyAlignment="1" applyProtection="1">
      <alignment horizontal="left"/>
    </xf>
    <xf numFmtId="0" fontId="8" fillId="0" borderId="0" xfId="0" applyFont="1" applyFill="1" applyAlignment="1" applyProtection="1">
      <alignment horizontal="center"/>
    </xf>
    <xf numFmtId="0" fontId="10" fillId="0" borderId="0" xfId="0" applyFont="1" applyFill="1" applyAlignment="1" applyProtection="1">
      <alignment horizontal="center"/>
    </xf>
    <xf numFmtId="0" fontId="10" fillId="0" borderId="0" xfId="0" applyFont="1" applyAlignment="1" applyProtection="1">
      <alignment horizontal="left"/>
    </xf>
    <xf numFmtId="0" fontId="10" fillId="11" borderId="0" xfId="0" applyFont="1" applyFill="1" applyAlignment="1" applyProtection="1">
      <alignment horizontal="left"/>
    </xf>
    <xf numFmtId="0" fontId="10" fillId="12" borderId="0" xfId="0" applyFont="1" applyFill="1" applyAlignment="1" applyProtection="1">
      <alignment horizontal="center"/>
    </xf>
    <xf numFmtId="0" fontId="10" fillId="0" borderId="0" xfId="0" applyFont="1" applyAlignment="1" applyProtection="1"/>
    <xf numFmtId="0" fontId="10" fillId="0" borderId="20" xfId="0" applyFont="1" applyBorder="1" applyAlignment="1" applyProtection="1">
      <alignment horizontal="center"/>
    </xf>
    <xf numFmtId="0" fontId="10" fillId="0" borderId="0" xfId="0" applyFont="1" applyBorder="1" applyAlignment="1" applyProtection="1">
      <alignment horizontal="center"/>
    </xf>
    <xf numFmtId="0" fontId="10" fillId="0" borderId="0" xfId="0" applyFont="1" applyBorder="1" applyAlignment="1" applyProtection="1">
      <alignment horizontal="left"/>
    </xf>
    <xf numFmtId="0" fontId="10" fillId="0" borderId="0" xfId="0" applyFont="1" applyBorder="1" applyAlignment="1" applyProtection="1"/>
    <xf numFmtId="0" fontId="9" fillId="8" borderId="0" xfId="0" applyFont="1" applyFill="1" applyBorder="1" applyAlignment="1" applyProtection="1"/>
    <xf numFmtId="0" fontId="10" fillId="0" borderId="0" xfId="0" applyFont="1" applyBorder="1" applyAlignment="1" applyProtection="1">
      <alignment horizontal="center" wrapText="1"/>
    </xf>
    <xf numFmtId="0" fontId="10" fillId="0" borderId="0" xfId="0" applyFont="1" applyFill="1" applyAlignment="1" applyProtection="1">
      <alignment horizontal="center" wrapText="1"/>
    </xf>
    <xf numFmtId="0" fontId="10" fillId="0" borderId="0" xfId="0" applyFont="1" applyFill="1" applyBorder="1" applyAlignment="1" applyProtection="1">
      <alignment horizontal="center" wrapText="1"/>
    </xf>
    <xf numFmtId="0" fontId="10" fillId="0" borderId="0" xfId="0" applyFont="1" applyFill="1" applyBorder="1" applyAlignment="1" applyProtection="1">
      <alignment wrapText="1"/>
    </xf>
    <xf numFmtId="0" fontId="10" fillId="0" borderId="0" xfId="0" applyFont="1" applyFill="1" applyAlignment="1" applyProtection="1">
      <alignment horizontal="center"/>
    </xf>
    <xf numFmtId="0" fontId="10" fillId="0" borderId="0" xfId="0" applyFont="1" applyFill="1" applyAlignment="1" applyProtection="1">
      <alignment horizontal="center" wrapText="1"/>
      <protection locked="0"/>
    </xf>
    <xf numFmtId="0" fontId="10" fillId="0" borderId="0" xfId="0" applyFont="1" applyFill="1" applyBorder="1" applyAlignment="1" applyProtection="1">
      <alignment horizontal="center" wrapText="1"/>
      <protection locked="0"/>
    </xf>
    <xf numFmtId="0" fontId="10" fillId="0" borderId="0" xfId="0" applyFont="1" applyFill="1" applyAlignment="1" applyProtection="1">
      <alignment horizontal="center"/>
      <protection locked="0"/>
    </xf>
    <xf numFmtId="0" fontId="10" fillId="0" borderId="0" xfId="0" applyFont="1" applyFill="1" applyAlignment="1" applyProtection="1">
      <alignment horizontal="center" wrapText="1"/>
      <protection locked="0"/>
    </xf>
    <xf numFmtId="0" fontId="10" fillId="10" borderId="0" xfId="0" applyFont="1" applyFill="1" applyBorder="1" applyAlignment="1" applyProtection="1">
      <alignment horizontal="left"/>
    </xf>
    <xf numFmtId="0" fontId="10" fillId="0" borderId="0" xfId="0" applyFont="1" applyFill="1" applyAlignment="1" applyProtection="1">
      <alignment horizontal="center"/>
      <protection locked="0"/>
    </xf>
    <xf numFmtId="0" fontId="10" fillId="11" borderId="0" xfId="0" applyFont="1" applyFill="1" applyAlignment="1" applyProtection="1">
      <alignment horizontal="center" wrapText="1"/>
    </xf>
    <xf numFmtId="0" fontId="10" fillId="11" borderId="0" xfId="0" applyFont="1" applyFill="1" applyAlignment="1" applyProtection="1">
      <alignment horizontal="left"/>
    </xf>
    <xf numFmtId="0" fontId="11" fillId="0" borderId="0" xfId="0" applyFont="1" applyFill="1" applyAlignment="1" applyProtection="1">
      <alignment horizontal="center"/>
    </xf>
    <xf numFmtId="0" fontId="10" fillId="0" borderId="20" xfId="0" applyFont="1" applyBorder="1" applyAlignment="1" applyProtection="1"/>
    <xf numFmtId="0" fontId="10" fillId="0" borderId="20" xfId="0" applyFont="1" applyBorder="1" applyAlignment="1" applyProtection="1">
      <alignment horizontal="center"/>
    </xf>
    <xf numFmtId="0" fontId="10" fillId="0" borderId="20" xfId="0" applyFont="1" applyBorder="1" applyAlignment="1" applyProtection="1">
      <alignment horizontal="left" wrapText="1"/>
    </xf>
    <xf numFmtId="0" fontId="10" fillId="0" borderId="20" xfId="0" applyFont="1" applyBorder="1" applyAlignment="1" applyProtection="1">
      <alignment horizontal="left"/>
    </xf>
    <xf numFmtId="0" fontId="10" fillId="10" borderId="0" xfId="0" applyFont="1" applyFill="1" applyAlignment="1" applyProtection="1">
      <alignment horizontal="left"/>
    </xf>
    <xf numFmtId="0" fontId="10" fillId="0" borderId="0" xfId="0" applyFont="1" applyAlignment="1" applyProtection="1">
      <alignment horizontal="left" wrapText="1"/>
    </xf>
    <xf numFmtId="0" fontId="10" fillId="0" borderId="0" xfId="0" applyFont="1" applyAlignment="1" applyProtection="1">
      <alignment horizontal="left"/>
    </xf>
    <xf numFmtId="0" fontId="10" fillId="12" borderId="0" xfId="0" applyFont="1" applyFill="1" applyAlignment="1" applyProtection="1">
      <alignment horizontal="center"/>
    </xf>
    <xf numFmtId="0" fontId="10" fillId="0" borderId="0" xfId="0" applyFont="1" applyFill="1" applyBorder="1" applyAlignment="1" applyProtection="1">
      <alignment horizontal="center"/>
      <protection locked="0"/>
    </xf>
    <xf numFmtId="0" fontId="10" fillId="12" borderId="0" xfId="0" applyFont="1" applyFill="1" applyBorder="1" applyAlignment="1" applyProtection="1">
      <alignment horizontal="center"/>
    </xf>
    <xf numFmtId="0" fontId="10" fillId="11" borderId="0" xfId="0" applyFont="1" applyFill="1" applyBorder="1" applyAlignment="1" applyProtection="1">
      <alignment horizontal="left"/>
    </xf>
    <xf numFmtId="0" fontId="9" fillId="0" borderId="0" xfId="0" applyFont="1" applyFill="1" applyBorder="1" applyAlignment="1" applyProtection="1">
      <alignment horizontal="center"/>
      <protection locked="0"/>
    </xf>
    <xf numFmtId="0" fontId="10" fillId="9" borderId="0" xfId="0" applyFont="1" applyFill="1" applyBorder="1" applyAlignment="1" applyProtection="1">
      <alignment horizontal="center"/>
    </xf>
    <xf numFmtId="0" fontId="9" fillId="13" borderId="0" xfId="0" applyFont="1" applyFill="1" applyBorder="1" applyAlignment="1" applyProtection="1">
      <alignment horizontal="center"/>
      <protection locked="0"/>
    </xf>
    <xf numFmtId="0" fontId="10" fillId="13" borderId="0" xfId="0" applyFont="1" applyFill="1" applyBorder="1" applyAlignment="1" applyProtection="1">
      <alignment horizontal="center"/>
      <protection locked="0"/>
    </xf>
    <xf numFmtId="0" fontId="12" fillId="0" borderId="0" xfId="0" applyFont="1" applyBorder="1" applyAlignment="1" applyProtection="1">
      <alignment horizontal="center" wrapText="1"/>
    </xf>
    <xf numFmtId="0" fontId="10" fillId="0" borderId="0" xfId="0" applyFont="1" applyBorder="1" applyAlignment="1" applyProtection="1">
      <alignment horizontal="center"/>
    </xf>
    <xf numFmtId="0" fontId="13" fillId="0" borderId="0" xfId="0" applyFont="1" applyBorder="1" applyAlignment="1" applyProtection="1">
      <alignment horizontal="center" wrapText="1"/>
    </xf>
    <xf numFmtId="0" fontId="10" fillId="0" borderId="0" xfId="0" applyFont="1" applyBorder="1" applyAlignment="1" applyProtection="1">
      <alignment horizontal="left"/>
    </xf>
    <xf numFmtId="0" fontId="9" fillId="5" borderId="0" xfId="0" applyFont="1" applyFill="1" applyBorder="1" applyAlignment="1" applyProtection="1">
      <alignment horizontal="center"/>
      <protection locked="0"/>
    </xf>
    <xf numFmtId="0" fontId="8" fillId="0" borderId="0" xfId="0" applyFont="1" applyBorder="1" applyAlignment="1" applyProtection="1">
      <alignment horizontal="center"/>
    </xf>
    <xf numFmtId="0" fontId="10" fillId="0" borderId="0" xfId="0" applyFont="1" applyBorder="1" applyAlignment="1" applyProtection="1">
      <alignment horizontal="center" wrapText="1"/>
    </xf>
    <xf numFmtId="0" fontId="10" fillId="0" borderId="0" xfId="0" applyFont="1" applyAlignment="1" applyProtection="1">
      <alignment horizontal="center"/>
      <protection locked="0"/>
    </xf>
    <xf numFmtId="0" fontId="10" fillId="0" borderId="21" xfId="0" applyFont="1" applyBorder="1" applyAlignment="1" applyProtection="1">
      <alignment horizontal="left"/>
    </xf>
    <xf numFmtId="0" fontId="10" fillId="0" borderId="23" xfId="0" applyFont="1" applyBorder="1" applyAlignment="1" applyProtection="1">
      <alignment horizontal="left"/>
    </xf>
    <xf numFmtId="0" fontId="10" fillId="0" borderId="22" xfId="0" applyFont="1" applyBorder="1" applyAlignment="1" applyProtection="1">
      <alignment horizontal="left"/>
    </xf>
    <xf numFmtId="0" fontId="10" fillId="0" borderId="0" xfId="0" applyFont="1" applyFill="1" applyAlignment="1" applyProtection="1">
      <alignment horizontal="center" wrapText="1"/>
    </xf>
    <xf numFmtId="0" fontId="10" fillId="0" borderId="0" xfId="0" applyFont="1" applyFill="1" applyAlignment="1" applyProtection="1">
      <alignment horizontal="center"/>
    </xf>
    <xf numFmtId="0" fontId="0" fillId="7" borderId="12" xfId="0" applyFill="1" applyBorder="1" applyAlignment="1">
      <alignment horizontal="center" vertical="center" wrapText="1"/>
    </xf>
    <xf numFmtId="0" fontId="0" fillId="7" borderId="0" xfId="0" applyFill="1" applyBorder="1" applyAlignment="1">
      <alignment horizontal="center" vertical="center" wrapText="1"/>
    </xf>
    <xf numFmtId="0" fontId="0" fillId="7" borderId="13" xfId="0"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15" xfId="0" applyFont="1" applyFill="1" applyBorder="1" applyAlignment="1">
      <alignment horizontal="center" vertical="center" textRotation="90" wrapText="1"/>
    </xf>
    <xf numFmtId="0" fontId="2" fillId="2" borderId="8" xfId="0" applyFont="1" applyFill="1" applyBorder="1" applyAlignment="1">
      <alignment horizontal="center" vertical="center" textRotation="90" wrapText="1"/>
    </xf>
    <xf numFmtId="0" fontId="2" fillId="2" borderId="16" xfId="0" applyFont="1" applyFill="1" applyBorder="1" applyAlignment="1">
      <alignment horizontal="center" vertical="center" textRotation="90" wrapText="1"/>
    </xf>
    <xf numFmtId="0" fontId="2" fillId="2" borderId="1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7" xfId="0" applyFont="1" applyFill="1" applyBorder="1" applyAlignment="1">
      <alignment horizontal="center" vertical="center"/>
    </xf>
  </cellXfs>
  <cellStyles count="1">
    <cellStyle name="Normalny" xfId="0" builtinId="0"/>
  </cellStyles>
  <dxfs count="21">
    <dxf>
      <fill>
        <patternFill patternType="none">
          <bgColor auto="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297180</xdr:colOff>
          <xdr:row>114</xdr:row>
          <xdr:rowOff>7620</xdr:rowOff>
        </xdr:from>
        <xdr:to>
          <xdr:col>5</xdr:col>
          <xdr:colOff>594360</xdr:colOff>
          <xdr:row>114</xdr:row>
          <xdr:rowOff>289560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115</xdr:row>
          <xdr:rowOff>15240</xdr:rowOff>
        </xdr:from>
        <xdr:to>
          <xdr:col>5</xdr:col>
          <xdr:colOff>594360</xdr:colOff>
          <xdr:row>115</xdr:row>
          <xdr:rowOff>289560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116</xdr:row>
          <xdr:rowOff>7620</xdr:rowOff>
        </xdr:from>
        <xdr:to>
          <xdr:col>5</xdr:col>
          <xdr:colOff>594360</xdr:colOff>
          <xdr:row>116</xdr:row>
          <xdr:rowOff>289560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117</xdr:row>
          <xdr:rowOff>7620</xdr:rowOff>
        </xdr:from>
        <xdr:to>
          <xdr:col>5</xdr:col>
          <xdr:colOff>594360</xdr:colOff>
          <xdr:row>117</xdr:row>
          <xdr:rowOff>289560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118</xdr:row>
          <xdr:rowOff>7620</xdr:rowOff>
        </xdr:from>
        <xdr:to>
          <xdr:col>5</xdr:col>
          <xdr:colOff>594360</xdr:colOff>
          <xdr:row>118</xdr:row>
          <xdr:rowOff>289560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119</xdr:row>
          <xdr:rowOff>7620</xdr:rowOff>
        </xdr:from>
        <xdr:to>
          <xdr:col>5</xdr:col>
          <xdr:colOff>594360</xdr:colOff>
          <xdr:row>119</xdr:row>
          <xdr:rowOff>289560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120</xdr:row>
          <xdr:rowOff>7620</xdr:rowOff>
        </xdr:from>
        <xdr:to>
          <xdr:col>5</xdr:col>
          <xdr:colOff>594360</xdr:colOff>
          <xdr:row>120</xdr:row>
          <xdr:rowOff>289560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121</xdr:row>
          <xdr:rowOff>7620</xdr:rowOff>
        </xdr:from>
        <xdr:to>
          <xdr:col>5</xdr:col>
          <xdr:colOff>594360</xdr:colOff>
          <xdr:row>121</xdr:row>
          <xdr:rowOff>289560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122</xdr:row>
          <xdr:rowOff>7620</xdr:rowOff>
        </xdr:from>
        <xdr:to>
          <xdr:col>5</xdr:col>
          <xdr:colOff>594360</xdr:colOff>
          <xdr:row>122</xdr:row>
          <xdr:rowOff>289560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123</xdr:row>
          <xdr:rowOff>7620</xdr:rowOff>
        </xdr:from>
        <xdr:to>
          <xdr:col>5</xdr:col>
          <xdr:colOff>594360</xdr:colOff>
          <xdr:row>123</xdr:row>
          <xdr:rowOff>289560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124</xdr:row>
          <xdr:rowOff>7620</xdr:rowOff>
        </xdr:from>
        <xdr:to>
          <xdr:col>5</xdr:col>
          <xdr:colOff>594360</xdr:colOff>
          <xdr:row>124</xdr:row>
          <xdr:rowOff>289560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125</xdr:row>
          <xdr:rowOff>7620</xdr:rowOff>
        </xdr:from>
        <xdr:to>
          <xdr:col>5</xdr:col>
          <xdr:colOff>594360</xdr:colOff>
          <xdr:row>125</xdr:row>
          <xdr:rowOff>289560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126</xdr:row>
          <xdr:rowOff>7620</xdr:rowOff>
        </xdr:from>
        <xdr:to>
          <xdr:col>5</xdr:col>
          <xdr:colOff>594360</xdr:colOff>
          <xdr:row>126</xdr:row>
          <xdr:rowOff>289560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1" name="Tabela1" displayName="Tabela1" ref="A1:D5" totalsRowShown="0">
  <autoFilter ref="A1:D5"/>
  <tableColumns count="4">
    <tableColumn id="1" name="Kolumna1"/>
    <tableColumn id="3" name="Kolumna12"/>
    <tableColumn id="2" name="Kolumna2"/>
    <tableColumn id="4" name="Kolumna3"/>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N147"/>
  <sheetViews>
    <sheetView tabSelected="1" view="pageLayout" topLeftCell="A81" zoomScale="85" zoomScaleNormal="70" zoomScaleSheetLayoutView="115" zoomScalePageLayoutView="85" workbookViewId="0">
      <selection activeCell="E83" sqref="E83:F83"/>
    </sheetView>
  </sheetViews>
  <sheetFormatPr defaultColWidth="15" defaultRowHeight="24" customHeight="1" x14ac:dyDescent="0.3"/>
  <cols>
    <col min="1" max="1" width="18" style="35" customWidth="1"/>
    <col min="2" max="7" width="15" style="35"/>
    <col min="8" max="8" width="15" style="35" customWidth="1"/>
    <col min="9" max="9" width="5.33203125" style="35" customWidth="1"/>
    <col min="10" max="10" width="15.109375" style="35" customWidth="1"/>
    <col min="11" max="11" width="5.109375" style="35" customWidth="1"/>
    <col min="12" max="16384" width="15" style="35"/>
  </cols>
  <sheetData>
    <row r="1" spans="1:14" ht="24" customHeight="1" x14ac:dyDescent="0.3">
      <c r="A1" s="51"/>
      <c r="B1" s="51"/>
      <c r="C1" s="51"/>
      <c r="D1" s="36"/>
      <c r="E1" s="36"/>
      <c r="F1" s="36"/>
      <c r="G1" s="36"/>
      <c r="H1" s="36"/>
      <c r="I1" s="36"/>
      <c r="J1" s="36"/>
      <c r="K1" s="36"/>
    </row>
    <row r="2" spans="1:14" ht="24" customHeight="1" x14ac:dyDescent="0.3">
      <c r="A2" s="82" t="s">
        <v>267</v>
      </c>
      <c r="B2" s="82"/>
      <c r="C2" s="82"/>
      <c r="D2" s="36"/>
      <c r="E2" s="36"/>
      <c r="F2" s="36"/>
      <c r="G2" s="36"/>
      <c r="H2" s="36"/>
      <c r="I2" s="36"/>
      <c r="J2" s="36"/>
      <c r="K2" s="36"/>
    </row>
    <row r="3" spans="1:14" ht="24" customHeight="1" x14ac:dyDescent="0.3">
      <c r="A3" s="36"/>
      <c r="B3" s="36"/>
      <c r="C3" s="36"/>
      <c r="D3" s="36"/>
      <c r="E3" s="36"/>
      <c r="F3" s="36"/>
      <c r="G3" s="36"/>
      <c r="H3" s="36"/>
      <c r="I3" s="36"/>
      <c r="J3" s="36"/>
      <c r="K3" s="36"/>
    </row>
    <row r="4" spans="1:14" ht="24" customHeight="1" x14ac:dyDescent="0.3">
      <c r="A4" s="36"/>
      <c r="B4" s="36"/>
      <c r="C4" s="36"/>
      <c r="D4" s="36"/>
      <c r="E4" s="36"/>
      <c r="F4" s="36"/>
      <c r="G4" s="36"/>
      <c r="H4" s="36"/>
      <c r="I4" s="36"/>
      <c r="J4" s="36"/>
      <c r="K4" s="36"/>
    </row>
    <row r="5" spans="1:14" ht="38.4" customHeight="1" x14ac:dyDescent="0.45">
      <c r="A5" s="83" t="s">
        <v>268</v>
      </c>
      <c r="B5" s="83"/>
      <c r="C5" s="83"/>
      <c r="D5" s="83"/>
      <c r="E5" s="83"/>
      <c r="F5" s="83"/>
      <c r="G5" s="83"/>
      <c r="H5" s="83"/>
      <c r="I5" s="83"/>
      <c r="J5" s="83"/>
      <c r="K5" s="83"/>
    </row>
    <row r="6" spans="1:14" ht="24" customHeight="1" x14ac:dyDescent="0.3">
      <c r="A6" s="36"/>
      <c r="B6" s="36"/>
      <c r="C6" s="36"/>
      <c r="D6" s="36"/>
      <c r="E6" s="36"/>
      <c r="F6" s="36"/>
      <c r="G6" s="36"/>
      <c r="H6" s="36"/>
      <c r="I6" s="36"/>
      <c r="J6" s="36"/>
      <c r="K6" s="36"/>
    </row>
    <row r="7" spans="1:14" ht="24" customHeight="1" x14ac:dyDescent="0.3">
      <c r="A7" s="36"/>
      <c r="B7" s="36"/>
      <c r="C7" s="36"/>
      <c r="D7" s="36"/>
      <c r="E7" s="36"/>
      <c r="F7" s="36"/>
      <c r="G7" s="36"/>
      <c r="H7" s="36"/>
      <c r="I7" s="36"/>
      <c r="J7" s="36"/>
      <c r="K7" s="36"/>
    </row>
    <row r="8" spans="1:14" ht="24" customHeight="1" x14ac:dyDescent="0.3">
      <c r="A8" s="84" t="s">
        <v>269</v>
      </c>
      <c r="B8" s="84"/>
      <c r="C8" s="84"/>
      <c r="D8" s="36"/>
      <c r="E8" s="36"/>
      <c r="F8" s="36"/>
      <c r="G8" s="36"/>
      <c r="H8" s="36"/>
      <c r="I8" s="36"/>
      <c r="J8" s="36"/>
      <c r="K8" s="36"/>
    </row>
    <row r="9" spans="1:14" ht="24" customHeight="1" x14ac:dyDescent="0.3">
      <c r="A9" s="80" t="s">
        <v>354</v>
      </c>
      <c r="B9" s="80"/>
      <c r="C9" s="80"/>
      <c r="D9" s="80"/>
      <c r="E9" s="80"/>
      <c r="F9" s="80"/>
      <c r="G9" s="80"/>
      <c r="H9" s="80"/>
      <c r="I9" s="80"/>
      <c r="J9" s="80"/>
      <c r="K9" s="80"/>
    </row>
    <row r="10" spans="1:14" ht="24" customHeight="1" x14ac:dyDescent="0.3">
      <c r="A10" s="80"/>
      <c r="B10" s="80"/>
      <c r="C10" s="80"/>
      <c r="D10" s="80"/>
      <c r="E10" s="80"/>
      <c r="F10" s="80"/>
      <c r="G10" s="80"/>
      <c r="H10" s="80"/>
      <c r="I10" s="80"/>
      <c r="J10" s="80"/>
      <c r="K10" s="80"/>
    </row>
    <row r="11" spans="1:14" ht="24" customHeight="1" x14ac:dyDescent="0.3">
      <c r="A11" s="84" t="s">
        <v>270</v>
      </c>
      <c r="B11" s="84"/>
      <c r="C11" s="84"/>
      <c r="D11" s="36"/>
      <c r="E11" s="36"/>
      <c r="F11" s="36"/>
      <c r="G11" s="36"/>
      <c r="H11" s="36"/>
      <c r="I11" s="36"/>
      <c r="J11" s="36"/>
      <c r="K11" s="36"/>
    </row>
    <row r="12" spans="1:14" ht="24" customHeight="1" x14ac:dyDescent="0.3">
      <c r="A12" s="80" t="s">
        <v>359</v>
      </c>
      <c r="B12" s="80"/>
      <c r="C12" s="80"/>
      <c r="D12" s="80"/>
      <c r="E12" s="80"/>
      <c r="F12" s="80"/>
      <c r="G12" s="80"/>
      <c r="H12" s="80"/>
      <c r="I12" s="80"/>
      <c r="J12" s="80"/>
      <c r="K12" s="80"/>
    </row>
    <row r="13" spans="1:14" ht="24" customHeight="1" x14ac:dyDescent="0.3">
      <c r="A13" s="80"/>
      <c r="B13" s="80"/>
      <c r="C13" s="80"/>
      <c r="D13" s="80"/>
      <c r="E13" s="80"/>
      <c r="F13" s="80"/>
      <c r="G13" s="80"/>
      <c r="H13" s="80"/>
      <c r="I13" s="80"/>
      <c r="J13" s="80"/>
      <c r="K13" s="80"/>
      <c r="N13" s="34"/>
    </row>
    <row r="14" spans="1:14" ht="24" customHeight="1" x14ac:dyDescent="0.3">
      <c r="A14" s="84" t="s">
        <v>284</v>
      </c>
      <c r="B14" s="84"/>
      <c r="C14" s="84"/>
      <c r="D14" s="36"/>
      <c r="E14" s="36"/>
      <c r="F14" s="36"/>
      <c r="G14" s="36"/>
      <c r="H14" s="36"/>
      <c r="I14" s="36"/>
      <c r="J14" s="36"/>
      <c r="K14" s="36"/>
    </row>
    <row r="15" spans="1:14" ht="24" customHeight="1" x14ac:dyDescent="0.3">
      <c r="A15" s="80" t="s">
        <v>293</v>
      </c>
      <c r="B15" s="80"/>
      <c r="C15" s="80"/>
      <c r="D15" s="80"/>
      <c r="E15" s="80"/>
      <c r="F15" s="80"/>
      <c r="G15" s="80"/>
      <c r="H15" s="80"/>
      <c r="I15" s="80"/>
      <c r="J15" s="80"/>
      <c r="K15" s="80"/>
    </row>
    <row r="16" spans="1:14" ht="24" customHeight="1" x14ac:dyDescent="0.3">
      <c r="A16" s="80" t="s">
        <v>358</v>
      </c>
      <c r="B16" s="80"/>
      <c r="C16" s="80"/>
      <c r="D16" s="80"/>
      <c r="E16" s="80"/>
      <c r="F16" s="80"/>
      <c r="G16" s="80"/>
      <c r="H16" s="80"/>
      <c r="I16" s="80"/>
      <c r="J16" s="80"/>
      <c r="K16" s="80"/>
    </row>
    <row r="17" spans="1:11" ht="24" customHeight="1" x14ac:dyDescent="0.3">
      <c r="A17" s="82" t="s">
        <v>272</v>
      </c>
      <c r="B17" s="82"/>
      <c r="C17" s="36"/>
      <c r="D17" s="36"/>
      <c r="E17" s="36"/>
      <c r="F17" s="36"/>
      <c r="G17" s="36"/>
      <c r="H17" s="36"/>
      <c r="I17" s="36"/>
      <c r="J17" s="36"/>
      <c r="K17" s="36"/>
    </row>
    <row r="18" spans="1:11" ht="24" customHeight="1" x14ac:dyDescent="0.3">
      <c r="A18" s="36"/>
      <c r="B18" s="36"/>
      <c r="C18" s="80" t="s">
        <v>381</v>
      </c>
      <c r="D18" s="80"/>
      <c r="E18" s="80"/>
      <c r="F18" s="80"/>
      <c r="G18" s="80"/>
      <c r="H18" s="80"/>
      <c r="I18" s="37"/>
      <c r="J18" s="36"/>
      <c r="K18" s="36"/>
    </row>
    <row r="19" spans="1:11" ht="24" customHeight="1" x14ac:dyDescent="0.3">
      <c r="A19" s="36"/>
      <c r="B19" s="36"/>
      <c r="C19" s="36"/>
      <c r="D19" s="36"/>
      <c r="E19" s="36"/>
      <c r="F19" s="36"/>
      <c r="G19" s="36"/>
      <c r="H19" s="36"/>
      <c r="I19" s="36"/>
      <c r="J19" s="36"/>
      <c r="K19" s="36"/>
    </row>
    <row r="20" spans="1:11" ht="24" customHeight="1" x14ac:dyDescent="0.3">
      <c r="A20" s="86" t="s">
        <v>283</v>
      </c>
      <c r="B20" s="86"/>
      <c r="C20" s="86"/>
      <c r="D20" s="86"/>
      <c r="E20" s="86"/>
      <c r="F20" s="86"/>
      <c r="G20" s="86"/>
      <c r="H20" s="86"/>
      <c r="I20" s="86"/>
      <c r="J20" s="86"/>
      <c r="K20" s="86"/>
    </row>
    <row r="21" spans="1:11" ht="24" customHeight="1" x14ac:dyDescent="0.3">
      <c r="A21" s="36"/>
      <c r="B21" s="36"/>
      <c r="C21" s="80" t="s">
        <v>293</v>
      </c>
      <c r="D21" s="80"/>
      <c r="E21" s="80"/>
      <c r="F21" s="80"/>
      <c r="G21" s="80"/>
      <c r="H21" s="80"/>
      <c r="I21" s="37"/>
      <c r="J21" s="36"/>
      <c r="K21" s="36"/>
    </row>
    <row r="22" spans="1:11" ht="24" customHeight="1" x14ac:dyDescent="0.3">
      <c r="A22" s="36"/>
      <c r="B22" s="36"/>
      <c r="C22" s="36"/>
      <c r="D22" s="36"/>
      <c r="E22" s="36"/>
      <c r="F22" s="36"/>
      <c r="G22" s="36"/>
      <c r="H22" s="36"/>
      <c r="I22" s="36"/>
      <c r="J22" s="36"/>
      <c r="K22" s="36"/>
    </row>
    <row r="23" spans="1:11" ht="24" customHeight="1" x14ac:dyDescent="0.3">
      <c r="A23" s="86" t="s">
        <v>285</v>
      </c>
      <c r="B23" s="86"/>
      <c r="C23" s="86"/>
      <c r="D23" s="86"/>
      <c r="E23" s="86"/>
      <c r="F23" s="86"/>
      <c r="G23" s="86"/>
      <c r="H23" s="86"/>
      <c r="I23" s="86"/>
      <c r="J23" s="86"/>
      <c r="K23" s="86"/>
    </row>
    <row r="24" spans="1:11" ht="37.200000000000003" customHeight="1" x14ac:dyDescent="0.3">
      <c r="A24" s="87" t="s">
        <v>286</v>
      </c>
      <c r="B24" s="87"/>
      <c r="C24" s="87"/>
      <c r="D24" s="87"/>
      <c r="E24" s="87"/>
      <c r="F24" s="87"/>
      <c r="G24" s="87"/>
      <c r="H24" s="87"/>
      <c r="I24" s="87"/>
      <c r="J24" s="87"/>
      <c r="K24" s="87"/>
    </row>
    <row r="25" spans="1:11" ht="24" customHeight="1" x14ac:dyDescent="0.3">
      <c r="A25" s="36"/>
      <c r="B25" s="36"/>
      <c r="C25" s="36"/>
      <c r="D25" s="36"/>
      <c r="E25" s="36"/>
      <c r="F25" s="36"/>
      <c r="G25" s="36"/>
      <c r="H25" s="36"/>
      <c r="I25" s="36"/>
      <c r="J25" s="36"/>
      <c r="K25" s="36"/>
    </row>
    <row r="26" spans="1:11" ht="104.4" customHeight="1" x14ac:dyDescent="0.3">
      <c r="A26" s="87" t="s">
        <v>383</v>
      </c>
      <c r="B26" s="87"/>
      <c r="C26" s="87"/>
      <c r="D26" s="87"/>
      <c r="E26" s="87"/>
      <c r="F26" s="87"/>
      <c r="G26" s="87"/>
      <c r="H26" s="87"/>
      <c r="I26" s="87"/>
      <c r="J26" s="87"/>
      <c r="K26" s="87"/>
    </row>
    <row r="27" spans="1:11" ht="104.4" customHeight="1" x14ac:dyDescent="0.3">
      <c r="A27" s="52"/>
      <c r="B27" s="52"/>
      <c r="C27" s="52"/>
      <c r="D27" s="52"/>
      <c r="E27" s="52"/>
      <c r="F27" s="52"/>
      <c r="G27" s="52"/>
      <c r="H27" s="52"/>
      <c r="I27" s="52"/>
      <c r="J27" s="52"/>
      <c r="K27" s="52"/>
    </row>
    <row r="28" spans="1:11" ht="82.8" customHeight="1" x14ac:dyDescent="0.3">
      <c r="A28" s="36"/>
      <c r="B28" s="36"/>
      <c r="C28" s="36"/>
      <c r="D28" s="36"/>
      <c r="E28" s="36"/>
      <c r="F28" s="36"/>
      <c r="G28" s="81" t="s">
        <v>382</v>
      </c>
      <c r="H28" s="81"/>
      <c r="I28" s="81"/>
      <c r="J28" s="81"/>
      <c r="K28" s="81"/>
    </row>
    <row r="29" spans="1:11" ht="24" customHeight="1" x14ac:dyDescent="0.3">
      <c r="A29" s="36" t="s">
        <v>287</v>
      </c>
      <c r="B29" s="80" t="s">
        <v>292</v>
      </c>
      <c r="C29" s="80"/>
      <c r="D29" s="36"/>
      <c r="E29" s="36"/>
      <c r="F29" s="36"/>
      <c r="G29" s="81"/>
      <c r="H29" s="81"/>
      <c r="I29" s="81"/>
      <c r="J29" s="81"/>
      <c r="K29" s="81"/>
    </row>
    <row r="31" spans="1:11" ht="24" customHeight="1" x14ac:dyDescent="0.3">
      <c r="A31" s="78" t="s">
        <v>288</v>
      </c>
      <c r="B31" s="78"/>
      <c r="C31" s="78"/>
      <c r="D31" s="78"/>
      <c r="E31" s="78"/>
      <c r="F31" s="78"/>
      <c r="G31" s="78"/>
      <c r="H31" s="78"/>
      <c r="I31" s="78"/>
      <c r="J31" s="78"/>
      <c r="K31" s="78"/>
    </row>
    <row r="32" spans="1:11" ht="24" customHeight="1" x14ac:dyDescent="0.3">
      <c r="A32" s="61" t="s">
        <v>289</v>
      </c>
      <c r="B32" s="61"/>
      <c r="C32" s="61"/>
      <c r="D32" s="61"/>
      <c r="E32" s="61"/>
      <c r="F32" s="61"/>
      <c r="G32" s="61"/>
      <c r="H32" s="61"/>
      <c r="I32" s="61"/>
      <c r="J32" s="61"/>
      <c r="K32" s="61"/>
    </row>
    <row r="33" spans="1:11" ht="24" customHeight="1" x14ac:dyDescent="0.3">
      <c r="A33" s="38" t="s">
        <v>290</v>
      </c>
      <c r="B33" s="38"/>
      <c r="C33" s="38"/>
      <c r="D33" s="38"/>
      <c r="E33" s="38"/>
      <c r="F33" s="38"/>
      <c r="G33" s="38"/>
      <c r="H33" s="38"/>
      <c r="I33" s="38"/>
      <c r="J33" s="38"/>
      <c r="K33" s="38"/>
    </row>
    <row r="34" spans="1:11" ht="24" customHeight="1" x14ac:dyDescent="0.3">
      <c r="A34" s="79" t="s">
        <v>292</v>
      </c>
      <c r="B34" s="79"/>
      <c r="C34" s="79"/>
      <c r="D34" s="79"/>
      <c r="E34" s="79"/>
      <c r="F34" s="79"/>
      <c r="G34" s="79"/>
      <c r="H34" s="79"/>
      <c r="I34" s="79"/>
      <c r="J34" s="79"/>
      <c r="K34" s="79"/>
    </row>
    <row r="35" spans="1:11" ht="24" customHeight="1" x14ac:dyDescent="0.3">
      <c r="A35" s="79"/>
      <c r="B35" s="79"/>
      <c r="C35" s="79"/>
      <c r="D35" s="79"/>
      <c r="E35" s="79"/>
      <c r="F35" s="79"/>
      <c r="G35" s="79"/>
      <c r="H35" s="79"/>
      <c r="I35" s="79"/>
      <c r="J35" s="79"/>
      <c r="K35" s="79"/>
    </row>
    <row r="36" spans="1:11" ht="24" customHeight="1" x14ac:dyDescent="0.3">
      <c r="A36" s="76" t="s">
        <v>291</v>
      </c>
      <c r="B36" s="76"/>
      <c r="C36" s="76"/>
      <c r="D36" s="76"/>
      <c r="E36" s="76"/>
      <c r="F36" s="76"/>
      <c r="G36" s="76"/>
      <c r="H36" s="76"/>
      <c r="I36" s="76"/>
      <c r="J36" s="76"/>
      <c r="K36" s="76"/>
    </row>
    <row r="37" spans="1:11" ht="24" customHeight="1" x14ac:dyDescent="0.3">
      <c r="A37" s="80" t="s">
        <v>293</v>
      </c>
      <c r="B37" s="80"/>
      <c r="C37" s="80"/>
      <c r="D37" s="80"/>
      <c r="E37" s="80"/>
      <c r="F37" s="80"/>
      <c r="G37" s="80"/>
      <c r="H37" s="80"/>
      <c r="I37" s="80"/>
      <c r="J37" s="80"/>
      <c r="K37" s="80"/>
    </row>
    <row r="38" spans="1:11" ht="24" customHeight="1" x14ac:dyDescent="0.3">
      <c r="A38" s="85"/>
      <c r="B38" s="85"/>
      <c r="C38" s="85"/>
      <c r="D38" s="85"/>
      <c r="E38" s="85"/>
      <c r="F38" s="85"/>
      <c r="G38" s="85"/>
      <c r="H38" s="85"/>
      <c r="I38" s="85"/>
      <c r="J38" s="85"/>
      <c r="K38" s="85"/>
    </row>
    <row r="39" spans="1:11" ht="24" customHeight="1" x14ac:dyDescent="0.3">
      <c r="A39" s="76" t="s">
        <v>294</v>
      </c>
      <c r="B39" s="76"/>
      <c r="C39" s="76"/>
      <c r="D39" s="76"/>
      <c r="E39" s="76"/>
      <c r="F39" s="76"/>
      <c r="G39" s="76"/>
      <c r="H39" s="76"/>
      <c r="I39" s="76"/>
      <c r="J39" s="76"/>
      <c r="K39" s="76"/>
    </row>
    <row r="40" spans="1:11" ht="24" customHeight="1" x14ac:dyDescent="0.3">
      <c r="A40" s="77" t="s">
        <v>295</v>
      </c>
      <c r="B40" s="77"/>
      <c r="C40" s="77"/>
      <c r="D40" s="77"/>
      <c r="E40" s="77"/>
      <c r="F40" s="77"/>
      <c r="G40" s="77"/>
      <c r="H40" s="77"/>
      <c r="I40" s="77"/>
      <c r="J40" s="77"/>
      <c r="K40" s="77"/>
    </row>
    <row r="41" spans="1:11" ht="24" customHeight="1" x14ac:dyDescent="0.3">
      <c r="A41" s="77"/>
      <c r="B41" s="77"/>
      <c r="C41" s="77"/>
      <c r="D41" s="77"/>
      <c r="E41" s="77"/>
      <c r="F41" s="77"/>
      <c r="G41" s="77"/>
      <c r="H41" s="77"/>
      <c r="I41" s="77"/>
      <c r="J41" s="77"/>
      <c r="K41" s="77"/>
    </row>
    <row r="42" spans="1:11" ht="24" customHeight="1" x14ac:dyDescent="0.3">
      <c r="A42" s="76" t="s">
        <v>296</v>
      </c>
      <c r="B42" s="76"/>
      <c r="C42" s="76"/>
      <c r="D42" s="76"/>
      <c r="E42" s="76"/>
      <c r="F42" s="76"/>
      <c r="G42" s="76"/>
      <c r="H42" s="76"/>
      <c r="I42" s="76"/>
      <c r="J42" s="76"/>
      <c r="K42" s="76"/>
    </row>
    <row r="43" spans="1:11" ht="24" customHeight="1" x14ac:dyDescent="0.3">
      <c r="A43" s="77" t="s">
        <v>292</v>
      </c>
      <c r="B43" s="77"/>
      <c r="C43" s="77"/>
      <c r="D43" s="77"/>
      <c r="E43" s="77"/>
      <c r="F43" s="77"/>
      <c r="G43" s="77"/>
      <c r="H43" s="77"/>
      <c r="I43" s="77"/>
      <c r="J43" s="77"/>
      <c r="K43" s="77"/>
    </row>
    <row r="44" spans="1:11" ht="24" customHeight="1" x14ac:dyDescent="0.3">
      <c r="A44" s="76" t="s">
        <v>297</v>
      </c>
      <c r="B44" s="76"/>
      <c r="C44" s="76"/>
      <c r="D44" s="76"/>
      <c r="E44" s="76"/>
      <c r="F44" s="76"/>
      <c r="G44" s="76"/>
      <c r="H44" s="76"/>
      <c r="I44" s="76"/>
      <c r="J44" s="76"/>
      <c r="K44" s="76"/>
    </row>
    <row r="45" spans="1:11" ht="24" customHeight="1" x14ac:dyDescent="0.3">
      <c r="A45" s="77" t="s">
        <v>292</v>
      </c>
      <c r="B45" s="77"/>
      <c r="C45" s="77"/>
      <c r="D45" s="77"/>
      <c r="E45" s="77"/>
      <c r="F45" s="77"/>
      <c r="G45" s="77"/>
      <c r="H45" s="77"/>
      <c r="I45" s="77"/>
      <c r="J45" s="77"/>
      <c r="K45" s="77"/>
    </row>
    <row r="46" spans="1:11" ht="24" customHeight="1" x14ac:dyDescent="0.3">
      <c r="A46" s="76" t="s">
        <v>298</v>
      </c>
      <c r="B46" s="76"/>
      <c r="C46" s="76"/>
      <c r="D46" s="76"/>
      <c r="E46" s="76"/>
      <c r="F46" s="76"/>
      <c r="G46" s="76"/>
      <c r="H46" s="76"/>
      <c r="I46" s="76"/>
      <c r="J46" s="76"/>
      <c r="K46" s="76"/>
    </row>
    <row r="47" spans="1:11" ht="24" customHeight="1" x14ac:dyDescent="0.3">
      <c r="A47" s="77" t="s">
        <v>292</v>
      </c>
      <c r="B47" s="77"/>
      <c r="C47" s="77"/>
      <c r="D47" s="77"/>
      <c r="E47" s="77"/>
      <c r="F47" s="77"/>
      <c r="G47" s="77"/>
      <c r="H47" s="77"/>
      <c r="I47" s="77"/>
      <c r="J47" s="77"/>
      <c r="K47" s="77"/>
    </row>
    <row r="48" spans="1:11" ht="24" customHeight="1" x14ac:dyDescent="0.3">
      <c r="A48" s="76" t="s">
        <v>299</v>
      </c>
      <c r="B48" s="76"/>
      <c r="C48" s="76"/>
      <c r="D48" s="76"/>
      <c r="E48" s="76"/>
      <c r="F48" s="76"/>
      <c r="G48" s="76"/>
      <c r="H48" s="76"/>
      <c r="I48" s="76"/>
      <c r="J48" s="76"/>
      <c r="K48" s="76"/>
    </row>
    <row r="49" spans="1:13" ht="24" customHeight="1" x14ac:dyDescent="0.3">
      <c r="A49" s="77" t="s">
        <v>292</v>
      </c>
      <c r="B49" s="77"/>
      <c r="C49" s="77"/>
      <c r="D49" s="77"/>
      <c r="E49" s="77"/>
      <c r="F49" s="77"/>
      <c r="G49" s="77"/>
      <c r="H49" s="77"/>
      <c r="I49" s="77"/>
      <c r="J49" s="77"/>
      <c r="K49" s="77"/>
    </row>
    <row r="50" spans="1:13" ht="24" customHeight="1" x14ac:dyDescent="0.3">
      <c r="A50" s="76" t="s">
        <v>300</v>
      </c>
      <c r="B50" s="76"/>
      <c r="C50" s="76"/>
      <c r="D50" s="76"/>
      <c r="E50" s="76"/>
      <c r="F50" s="76"/>
      <c r="G50" s="76"/>
      <c r="H50" s="76"/>
      <c r="I50" s="76"/>
      <c r="J50" s="76"/>
      <c r="K50" s="76"/>
    </row>
    <row r="51" spans="1:13" ht="24" customHeight="1" x14ac:dyDescent="0.3">
      <c r="A51" s="77" t="s">
        <v>292</v>
      </c>
      <c r="B51" s="77"/>
      <c r="C51" s="77"/>
      <c r="D51" s="77"/>
      <c r="E51" s="77"/>
      <c r="F51" s="77"/>
      <c r="G51" s="77"/>
      <c r="H51" s="77"/>
      <c r="I51" s="77"/>
      <c r="J51" s="77"/>
      <c r="K51" s="77"/>
    </row>
    <row r="52" spans="1:13" ht="24" customHeight="1" x14ac:dyDescent="0.3">
      <c r="A52" s="61" t="s">
        <v>301</v>
      </c>
      <c r="B52" s="61"/>
      <c r="C52" s="61"/>
      <c r="D52" s="61"/>
      <c r="E52" s="61"/>
      <c r="F52" s="61"/>
      <c r="G52" s="61"/>
      <c r="H52" s="61"/>
      <c r="I52" s="61"/>
      <c r="J52" s="61"/>
      <c r="K52" s="61"/>
    </row>
    <row r="53" spans="1:13" ht="24" customHeight="1" x14ac:dyDescent="0.3">
      <c r="A53" s="76" t="s">
        <v>302</v>
      </c>
      <c r="B53" s="76"/>
      <c r="C53" s="76"/>
      <c r="D53" s="76"/>
      <c r="E53" s="76"/>
      <c r="F53" s="76"/>
      <c r="G53" s="76"/>
      <c r="H53" s="76"/>
      <c r="I53" s="76"/>
      <c r="J53" s="76"/>
      <c r="K53" s="76"/>
    </row>
    <row r="54" spans="1:13" ht="24" customHeight="1" x14ac:dyDescent="0.3">
      <c r="A54" s="74" t="s">
        <v>303</v>
      </c>
      <c r="B54" s="74"/>
      <c r="C54" s="74"/>
      <c r="D54" s="74"/>
      <c r="E54" s="74"/>
      <c r="F54" s="74"/>
      <c r="G54" s="74"/>
      <c r="H54" s="74"/>
      <c r="I54" s="74"/>
      <c r="J54" s="74"/>
      <c r="K54" s="74"/>
    </row>
    <row r="55" spans="1:13" ht="24" customHeight="1" x14ac:dyDescent="0.3">
      <c r="A55" s="74"/>
      <c r="B55" s="74"/>
      <c r="C55" s="74"/>
      <c r="D55" s="74"/>
      <c r="E55" s="74"/>
      <c r="F55" s="74"/>
      <c r="G55" s="74"/>
      <c r="H55" s="74"/>
      <c r="I55" s="74"/>
      <c r="J55" s="74"/>
      <c r="K55" s="74"/>
    </row>
    <row r="56" spans="1:13" ht="24" customHeight="1" x14ac:dyDescent="0.3">
      <c r="A56" s="76" t="s">
        <v>304</v>
      </c>
      <c r="B56" s="76"/>
      <c r="C56" s="76"/>
      <c r="D56" s="76"/>
      <c r="E56" s="76"/>
      <c r="F56" s="76"/>
      <c r="G56" s="76"/>
      <c r="H56" s="76"/>
      <c r="I56" s="76"/>
      <c r="J56" s="76"/>
      <c r="K56" s="76"/>
    </row>
    <row r="57" spans="1:13" ht="24" customHeight="1" x14ac:dyDescent="0.3">
      <c r="A57" s="75" t="s">
        <v>307</v>
      </c>
      <c r="B57" s="75"/>
      <c r="C57" s="75"/>
      <c r="D57" s="75"/>
      <c r="E57" s="75"/>
      <c r="F57" s="75" t="s">
        <v>307</v>
      </c>
      <c r="G57" s="75"/>
      <c r="H57" s="75"/>
      <c r="I57" s="75"/>
      <c r="J57" s="75"/>
      <c r="K57" s="75"/>
      <c r="M57" s="39"/>
    </row>
    <row r="58" spans="1:13" ht="24" customHeight="1" x14ac:dyDescent="0.3">
      <c r="A58" s="74" t="s">
        <v>292</v>
      </c>
      <c r="B58" s="74"/>
      <c r="C58" s="74"/>
      <c r="D58" s="74"/>
      <c r="E58" s="74"/>
      <c r="F58" s="74" t="s">
        <v>292</v>
      </c>
      <c r="G58" s="74"/>
      <c r="H58" s="74"/>
      <c r="I58" s="74"/>
      <c r="J58" s="74"/>
      <c r="K58" s="74"/>
    </row>
    <row r="59" spans="1:13" ht="24" customHeight="1" x14ac:dyDescent="0.3">
      <c r="A59" s="75" t="s">
        <v>305</v>
      </c>
      <c r="B59" s="75"/>
      <c r="C59" s="75"/>
      <c r="D59" s="75"/>
      <c r="E59" s="75"/>
      <c r="F59" s="75" t="s">
        <v>305</v>
      </c>
      <c r="G59" s="75"/>
      <c r="H59" s="75"/>
      <c r="I59" s="75"/>
      <c r="J59" s="75"/>
      <c r="K59" s="75"/>
    </row>
    <row r="60" spans="1:13" ht="24" customHeight="1" x14ac:dyDescent="0.3">
      <c r="A60" s="74" t="s">
        <v>292</v>
      </c>
      <c r="B60" s="74"/>
      <c r="C60" s="74"/>
      <c r="D60" s="74"/>
      <c r="E60" s="74"/>
      <c r="F60" s="74" t="s">
        <v>292</v>
      </c>
      <c r="G60" s="74"/>
      <c r="H60" s="74"/>
      <c r="I60" s="74"/>
      <c r="J60" s="74"/>
      <c r="K60" s="74"/>
    </row>
    <row r="61" spans="1:13" ht="24" customHeight="1" x14ac:dyDescent="0.3">
      <c r="A61" s="75" t="s">
        <v>306</v>
      </c>
      <c r="B61" s="75"/>
      <c r="C61" s="75"/>
      <c r="D61" s="75"/>
      <c r="E61" s="75"/>
      <c r="F61" s="75" t="s">
        <v>306</v>
      </c>
      <c r="G61" s="75"/>
      <c r="H61" s="75"/>
      <c r="I61" s="75"/>
      <c r="J61" s="75"/>
      <c r="K61" s="75"/>
    </row>
    <row r="62" spans="1:13" ht="24" customHeight="1" x14ac:dyDescent="0.3">
      <c r="A62" s="74" t="s">
        <v>292</v>
      </c>
      <c r="B62" s="74"/>
      <c r="C62" s="74"/>
      <c r="D62" s="74"/>
      <c r="E62" s="74"/>
      <c r="F62" s="74" t="s">
        <v>292</v>
      </c>
      <c r="G62" s="74"/>
      <c r="H62" s="74"/>
      <c r="I62" s="74"/>
      <c r="J62" s="74"/>
      <c r="K62" s="74"/>
    </row>
    <row r="63" spans="1:13" ht="24" customHeight="1" x14ac:dyDescent="0.3">
      <c r="A63" s="76" t="s">
        <v>308</v>
      </c>
      <c r="B63" s="76"/>
      <c r="C63" s="76"/>
      <c r="D63" s="76"/>
      <c r="E63" s="76"/>
      <c r="F63" s="76"/>
      <c r="G63" s="76"/>
      <c r="H63" s="76"/>
      <c r="I63" s="76"/>
      <c r="J63" s="76"/>
      <c r="K63" s="76"/>
    </row>
    <row r="64" spans="1:13" ht="24" customHeight="1" x14ac:dyDescent="0.3">
      <c r="A64" s="75" t="s">
        <v>307</v>
      </c>
      <c r="B64" s="75"/>
      <c r="C64" s="75"/>
      <c r="D64" s="75"/>
      <c r="E64" s="75"/>
      <c r="F64" s="75" t="s">
        <v>307</v>
      </c>
      <c r="G64" s="75"/>
      <c r="H64" s="75"/>
      <c r="I64" s="75"/>
      <c r="J64" s="75"/>
      <c r="K64" s="75"/>
    </row>
    <row r="65" spans="1:11" ht="24" customHeight="1" x14ac:dyDescent="0.3">
      <c r="A65" s="74" t="s">
        <v>292</v>
      </c>
      <c r="B65" s="74"/>
      <c r="C65" s="74"/>
      <c r="D65" s="74"/>
      <c r="E65" s="74"/>
      <c r="F65" s="74" t="s">
        <v>292</v>
      </c>
      <c r="G65" s="74"/>
      <c r="H65" s="74"/>
      <c r="I65" s="74"/>
      <c r="J65" s="74"/>
      <c r="K65" s="74"/>
    </row>
    <row r="66" spans="1:11" ht="24" customHeight="1" x14ac:dyDescent="0.3">
      <c r="A66" s="75" t="s">
        <v>305</v>
      </c>
      <c r="B66" s="75"/>
      <c r="C66" s="75"/>
      <c r="D66" s="75"/>
      <c r="E66" s="75"/>
      <c r="F66" s="75" t="s">
        <v>305</v>
      </c>
      <c r="G66" s="75"/>
      <c r="H66" s="75"/>
      <c r="I66" s="75"/>
      <c r="J66" s="75"/>
      <c r="K66" s="75"/>
    </row>
    <row r="67" spans="1:11" ht="24" customHeight="1" x14ac:dyDescent="0.3">
      <c r="A67" s="74" t="s">
        <v>292</v>
      </c>
      <c r="B67" s="74"/>
      <c r="C67" s="74"/>
      <c r="D67" s="74"/>
      <c r="E67" s="74"/>
      <c r="F67" s="74" t="s">
        <v>292</v>
      </c>
      <c r="G67" s="74"/>
      <c r="H67" s="74"/>
      <c r="I67" s="74"/>
      <c r="J67" s="74"/>
      <c r="K67" s="74"/>
    </row>
    <row r="68" spans="1:11" ht="24" customHeight="1" x14ac:dyDescent="0.3">
      <c r="A68" s="75" t="s">
        <v>306</v>
      </c>
      <c r="B68" s="75"/>
      <c r="C68" s="75"/>
      <c r="D68" s="75"/>
      <c r="E68" s="75"/>
      <c r="F68" s="75" t="s">
        <v>306</v>
      </c>
      <c r="G68" s="75"/>
      <c r="H68" s="75"/>
      <c r="I68" s="75"/>
      <c r="J68" s="75"/>
      <c r="K68" s="75"/>
    </row>
    <row r="69" spans="1:11" ht="24" customHeight="1" x14ac:dyDescent="0.3">
      <c r="A69" s="74" t="s">
        <v>292</v>
      </c>
      <c r="B69" s="74"/>
      <c r="C69" s="74"/>
      <c r="D69" s="74"/>
      <c r="E69" s="74"/>
      <c r="F69" s="74" t="s">
        <v>292</v>
      </c>
      <c r="G69" s="74"/>
      <c r="H69" s="74"/>
      <c r="I69" s="74"/>
      <c r="J69" s="74"/>
      <c r="K69" s="74"/>
    </row>
    <row r="70" spans="1:11" ht="24" customHeight="1" x14ac:dyDescent="0.3">
      <c r="A70" s="76" t="s">
        <v>309</v>
      </c>
      <c r="B70" s="76"/>
      <c r="C70" s="76"/>
      <c r="D70" s="76"/>
      <c r="E70" s="76"/>
      <c r="F70" s="76"/>
      <c r="G70" s="76"/>
      <c r="H70" s="76"/>
      <c r="I70" s="76"/>
      <c r="J70" s="76"/>
      <c r="K70" s="76"/>
    </row>
    <row r="71" spans="1:11" ht="24" customHeight="1" x14ac:dyDescent="0.3">
      <c r="A71" s="75" t="s">
        <v>307</v>
      </c>
      <c r="B71" s="75"/>
      <c r="C71" s="75"/>
      <c r="D71" s="75"/>
      <c r="E71" s="75"/>
      <c r="F71" s="75" t="s">
        <v>307</v>
      </c>
      <c r="G71" s="75"/>
      <c r="H71" s="75"/>
      <c r="I71" s="75"/>
      <c r="J71" s="75"/>
      <c r="K71" s="75"/>
    </row>
    <row r="72" spans="1:11" ht="24" customHeight="1" x14ac:dyDescent="0.3">
      <c r="A72" s="74" t="s">
        <v>292</v>
      </c>
      <c r="B72" s="74"/>
      <c r="C72" s="74"/>
      <c r="D72" s="74"/>
      <c r="E72" s="74"/>
      <c r="F72" s="74" t="s">
        <v>292</v>
      </c>
      <c r="G72" s="74"/>
      <c r="H72" s="74"/>
      <c r="I72" s="74"/>
      <c r="J72" s="74"/>
      <c r="K72" s="74"/>
    </row>
    <row r="73" spans="1:11" ht="24" customHeight="1" x14ac:dyDescent="0.3">
      <c r="A73" s="75" t="s">
        <v>305</v>
      </c>
      <c r="B73" s="75"/>
      <c r="C73" s="75"/>
      <c r="D73" s="75"/>
      <c r="E73" s="75"/>
      <c r="F73" s="75" t="s">
        <v>305</v>
      </c>
      <c r="G73" s="75"/>
      <c r="H73" s="75"/>
      <c r="I73" s="75"/>
      <c r="J73" s="75"/>
      <c r="K73" s="75"/>
    </row>
    <row r="74" spans="1:11" ht="24" customHeight="1" x14ac:dyDescent="0.3">
      <c r="A74" s="74" t="s">
        <v>292</v>
      </c>
      <c r="B74" s="74"/>
      <c r="C74" s="74"/>
      <c r="D74" s="74"/>
      <c r="E74" s="74"/>
      <c r="F74" s="74" t="s">
        <v>292</v>
      </c>
      <c r="G74" s="74"/>
      <c r="H74" s="74"/>
      <c r="I74" s="74"/>
      <c r="J74" s="74"/>
      <c r="K74" s="74"/>
    </row>
    <row r="75" spans="1:11" ht="24" customHeight="1" x14ac:dyDescent="0.3">
      <c r="A75" s="75" t="s">
        <v>306</v>
      </c>
      <c r="B75" s="75"/>
      <c r="C75" s="75"/>
      <c r="D75" s="75"/>
      <c r="E75" s="75"/>
      <c r="F75" s="75" t="s">
        <v>306</v>
      </c>
      <c r="G75" s="75"/>
      <c r="H75" s="75"/>
      <c r="I75" s="75"/>
      <c r="J75" s="75"/>
      <c r="K75" s="75"/>
    </row>
    <row r="76" spans="1:11" ht="24" customHeight="1" x14ac:dyDescent="0.3">
      <c r="A76" s="74" t="s">
        <v>292</v>
      </c>
      <c r="B76" s="74"/>
      <c r="C76" s="74"/>
      <c r="D76" s="74"/>
      <c r="E76" s="74"/>
      <c r="F76" s="74" t="s">
        <v>292</v>
      </c>
      <c r="G76" s="74"/>
      <c r="H76" s="74"/>
      <c r="I76" s="74"/>
      <c r="J76" s="74"/>
      <c r="K76" s="74"/>
    </row>
    <row r="77" spans="1:11" ht="24" customHeight="1" x14ac:dyDescent="0.3">
      <c r="A77" s="61" t="s">
        <v>349</v>
      </c>
      <c r="B77" s="61"/>
      <c r="C77" s="61"/>
      <c r="D77" s="61"/>
      <c r="E77" s="61"/>
      <c r="F77" s="61"/>
      <c r="G77" s="61"/>
      <c r="H77" s="61"/>
      <c r="I77" s="61"/>
      <c r="J77" s="61"/>
      <c r="K77" s="61"/>
    </row>
    <row r="78" spans="1:11" ht="40.200000000000003" customHeight="1" x14ac:dyDescent="0.3">
      <c r="A78" s="63" t="s">
        <v>350</v>
      </c>
      <c r="B78" s="63"/>
      <c r="C78" s="63"/>
      <c r="D78" s="63"/>
      <c r="E78" s="63"/>
      <c r="F78" s="63"/>
      <c r="G78" s="63"/>
      <c r="H78" s="63"/>
      <c r="I78" s="63"/>
      <c r="J78" s="63"/>
      <c r="K78" s="63"/>
    </row>
    <row r="79" spans="1:11" ht="134.4" customHeight="1" x14ac:dyDescent="0.3">
      <c r="A79" s="62" t="s">
        <v>351</v>
      </c>
      <c r="B79" s="62"/>
      <c r="C79" s="62"/>
      <c r="D79" s="62"/>
      <c r="E79" s="62"/>
      <c r="F79" s="62"/>
      <c r="G79" s="62"/>
      <c r="H79" s="62"/>
      <c r="I79" s="62"/>
      <c r="J79" s="62"/>
      <c r="K79" s="62"/>
    </row>
    <row r="80" spans="1:11" s="39" customFormat="1" ht="30" customHeight="1" x14ac:dyDescent="0.3">
      <c r="A80" s="64" t="s">
        <v>393</v>
      </c>
      <c r="B80" s="64"/>
      <c r="C80" s="64"/>
      <c r="D80" s="64"/>
      <c r="E80" s="64"/>
      <c r="F80" s="64"/>
      <c r="G80" s="64"/>
      <c r="H80" s="64"/>
      <c r="I80" s="64"/>
      <c r="J80" s="64"/>
      <c r="K80" s="64"/>
    </row>
    <row r="81" spans="1:11" s="39" customFormat="1" ht="30" customHeight="1" x14ac:dyDescent="0.3">
      <c r="A81" s="40"/>
      <c r="B81" s="65" t="s">
        <v>394</v>
      </c>
      <c r="C81" s="65"/>
      <c r="D81" s="65"/>
      <c r="E81" s="40"/>
      <c r="F81" s="40"/>
      <c r="G81" s="40"/>
      <c r="H81" s="40"/>
      <c r="I81" s="40"/>
      <c r="J81" s="40"/>
      <c r="K81" s="40"/>
    </row>
    <row r="82" spans="1:11" s="39" customFormat="1" ht="93" customHeight="1" x14ac:dyDescent="0.3">
      <c r="A82" s="41" t="s">
        <v>386</v>
      </c>
      <c r="B82" s="93" t="s">
        <v>352</v>
      </c>
      <c r="C82" s="93"/>
      <c r="D82" s="42" t="s">
        <v>4</v>
      </c>
      <c r="E82" s="93" t="s">
        <v>374</v>
      </c>
      <c r="F82" s="93"/>
      <c r="G82" s="42" t="s">
        <v>5</v>
      </c>
      <c r="H82" s="42" t="s">
        <v>353</v>
      </c>
      <c r="I82" s="92" t="s">
        <v>387</v>
      </c>
      <c r="J82" s="92"/>
      <c r="K82" s="92"/>
    </row>
    <row r="83" spans="1:11" s="39" customFormat="1" ht="61.8" customHeight="1" x14ac:dyDescent="0.3">
      <c r="A83" s="57" t="s">
        <v>354</v>
      </c>
      <c r="B83" s="60" t="s">
        <v>373</v>
      </c>
      <c r="C83" s="60"/>
      <c r="D83" s="53" t="e">
        <f>VLOOKUP(B83,'DANE DO TABEL '!A15:B34,2,FALSE)</f>
        <v>#N/A</v>
      </c>
      <c r="E83" s="60" t="s">
        <v>373</v>
      </c>
      <c r="F83" s="60"/>
      <c r="G83" s="54" t="e">
        <f>VLOOKUP(E83,KODOWANIE!$B$7:$C$225,2,FALSE)</f>
        <v>#N/A</v>
      </c>
      <c r="H83" s="58" t="s">
        <v>373</v>
      </c>
      <c r="I83" s="55"/>
      <c r="J83" s="57" t="s">
        <v>317</v>
      </c>
      <c r="K83" s="55"/>
    </row>
    <row r="84" spans="1:11" s="39" customFormat="1" ht="61.8" customHeight="1" x14ac:dyDescent="0.3">
      <c r="A84" s="57" t="s">
        <v>354</v>
      </c>
      <c r="B84" s="60" t="s">
        <v>373</v>
      </c>
      <c r="C84" s="60"/>
      <c r="D84" s="53" t="e">
        <f>VLOOKUP(B84,'DANE DO TABEL '!$A$15:$B$34,2,FALSE)</f>
        <v>#N/A</v>
      </c>
      <c r="E84" s="60" t="s">
        <v>373</v>
      </c>
      <c r="F84" s="60"/>
      <c r="G84" s="54" t="e">
        <f>VLOOKUP(E84,KODOWANIE!$B$7:$C$225,2,FALSE)</f>
        <v>#N/A</v>
      </c>
      <c r="H84" s="58" t="s">
        <v>373</v>
      </c>
      <c r="I84" s="55"/>
      <c r="J84" s="57" t="s">
        <v>317</v>
      </c>
      <c r="K84" s="55"/>
    </row>
    <row r="85" spans="1:11" s="39" customFormat="1" ht="61.8" customHeight="1" x14ac:dyDescent="0.3">
      <c r="A85" s="57" t="s">
        <v>354</v>
      </c>
      <c r="B85" s="60" t="s">
        <v>373</v>
      </c>
      <c r="C85" s="60"/>
      <c r="D85" s="53" t="e">
        <f>VLOOKUP(B85,'DANE DO TABEL '!$A$15:$B$34,2,FALSE)</f>
        <v>#N/A</v>
      </c>
      <c r="E85" s="60" t="s">
        <v>373</v>
      </c>
      <c r="F85" s="60"/>
      <c r="G85" s="54" t="e">
        <f>VLOOKUP(E85,KODOWANIE!$B$7:$C$225,2,FALSE)</f>
        <v>#N/A</v>
      </c>
      <c r="H85" s="58" t="s">
        <v>373</v>
      </c>
      <c r="I85" s="55"/>
      <c r="J85" s="57" t="s">
        <v>317</v>
      </c>
      <c r="K85" s="55"/>
    </row>
    <row r="86" spans="1:11" s="39" customFormat="1" ht="61.8" customHeight="1" x14ac:dyDescent="0.3">
      <c r="A86" s="57" t="s">
        <v>354</v>
      </c>
      <c r="B86" s="60" t="s">
        <v>373</v>
      </c>
      <c r="C86" s="60"/>
      <c r="D86" s="53" t="e">
        <f>VLOOKUP(B86,'DANE DO TABEL '!$A$15:$B$34,2,FALSE)</f>
        <v>#N/A</v>
      </c>
      <c r="E86" s="60" t="s">
        <v>373</v>
      </c>
      <c r="F86" s="60"/>
      <c r="G86" s="54" t="e">
        <f>VLOOKUP(E86,KODOWANIE!$B$7:$C$225,2,FALSE)</f>
        <v>#N/A</v>
      </c>
      <c r="H86" s="58" t="s">
        <v>373</v>
      </c>
      <c r="I86" s="55"/>
      <c r="J86" s="57" t="s">
        <v>317</v>
      </c>
      <c r="K86" s="55"/>
    </row>
    <row r="87" spans="1:11" s="39" customFormat="1" ht="61.8" customHeight="1" x14ac:dyDescent="0.3">
      <c r="A87" s="57" t="s">
        <v>354</v>
      </c>
      <c r="B87" s="60" t="s">
        <v>373</v>
      </c>
      <c r="C87" s="60"/>
      <c r="D87" s="53" t="e">
        <f>VLOOKUP(B87,'DANE DO TABEL '!$A$15:$B$34,2,FALSE)</f>
        <v>#N/A</v>
      </c>
      <c r="E87" s="60" t="s">
        <v>373</v>
      </c>
      <c r="F87" s="60"/>
      <c r="G87" s="54" t="e">
        <f>VLOOKUP(E87,KODOWANIE!$B$7:$C$225,2,FALSE)</f>
        <v>#N/A</v>
      </c>
      <c r="H87" s="58" t="s">
        <v>373</v>
      </c>
      <c r="I87" s="55"/>
      <c r="J87" s="57" t="s">
        <v>317</v>
      </c>
      <c r="K87" s="55"/>
    </row>
    <row r="88" spans="1:11" s="39" customFormat="1" ht="61.8" customHeight="1" x14ac:dyDescent="0.3">
      <c r="A88" s="57" t="s">
        <v>354</v>
      </c>
      <c r="B88" s="60" t="s">
        <v>373</v>
      </c>
      <c r="C88" s="60"/>
      <c r="D88" s="53" t="e">
        <f>VLOOKUP(B88,'DANE DO TABEL '!$A$15:$B$34,2,FALSE)</f>
        <v>#N/A</v>
      </c>
      <c r="E88" s="60" t="s">
        <v>373</v>
      </c>
      <c r="F88" s="60"/>
      <c r="G88" s="54" t="e">
        <f>VLOOKUP(E88,KODOWANIE!$B$7:$C$225,2,FALSE)</f>
        <v>#N/A</v>
      </c>
      <c r="H88" s="58" t="s">
        <v>373</v>
      </c>
      <c r="I88" s="55"/>
      <c r="J88" s="57" t="s">
        <v>317</v>
      </c>
      <c r="K88" s="55"/>
    </row>
    <row r="89" spans="1:11" s="39" customFormat="1" ht="61.8" customHeight="1" x14ac:dyDescent="0.3">
      <c r="A89" s="57" t="s">
        <v>354</v>
      </c>
      <c r="B89" s="60" t="s">
        <v>373</v>
      </c>
      <c r="C89" s="60"/>
      <c r="D89" s="53" t="e">
        <f>VLOOKUP(B89,'DANE DO TABEL '!$A$15:$B$34,2,FALSE)</f>
        <v>#N/A</v>
      </c>
      <c r="E89" s="60" t="s">
        <v>373</v>
      </c>
      <c r="F89" s="60"/>
      <c r="G89" s="54" t="e">
        <f>VLOOKUP(E89,KODOWANIE!$B$7:$C$225,2,FALSE)</f>
        <v>#N/A</v>
      </c>
      <c r="H89" s="58" t="s">
        <v>373</v>
      </c>
      <c r="I89" s="55"/>
      <c r="J89" s="57" t="s">
        <v>317</v>
      </c>
      <c r="K89" s="55"/>
    </row>
    <row r="90" spans="1:11" s="39" customFormat="1" ht="61.8" customHeight="1" x14ac:dyDescent="0.3">
      <c r="A90" s="57" t="s">
        <v>354</v>
      </c>
      <c r="B90" s="60" t="s">
        <v>373</v>
      </c>
      <c r="C90" s="60"/>
      <c r="D90" s="53" t="e">
        <f>VLOOKUP(B90,'DANE DO TABEL '!$A$15:$B$34,2,FALSE)</f>
        <v>#N/A</v>
      </c>
      <c r="E90" s="60" t="s">
        <v>373</v>
      </c>
      <c r="F90" s="60"/>
      <c r="G90" s="54" t="e">
        <f>VLOOKUP(E90,KODOWANIE!$B$7:$C$225,2,FALSE)</f>
        <v>#N/A</v>
      </c>
      <c r="H90" s="58" t="s">
        <v>373</v>
      </c>
      <c r="I90" s="55"/>
      <c r="J90" s="57" t="s">
        <v>317</v>
      </c>
      <c r="K90" s="55"/>
    </row>
    <row r="91" spans="1:11" s="39" customFormat="1" ht="61.8" customHeight="1" x14ac:dyDescent="0.3">
      <c r="A91" s="57" t="s">
        <v>354</v>
      </c>
      <c r="B91" s="60" t="s">
        <v>373</v>
      </c>
      <c r="C91" s="60"/>
      <c r="D91" s="53" t="e">
        <f>VLOOKUP(B91,'DANE DO TABEL '!$A$15:$B$34,2,FALSE)</f>
        <v>#N/A</v>
      </c>
      <c r="E91" s="60" t="s">
        <v>373</v>
      </c>
      <c r="F91" s="60"/>
      <c r="G91" s="54" t="e">
        <f>VLOOKUP(E91,KODOWANIE!$B$7:$C$225,2,FALSE)</f>
        <v>#N/A</v>
      </c>
      <c r="H91" s="58" t="s">
        <v>373</v>
      </c>
      <c r="I91" s="55"/>
      <c r="J91" s="57" t="s">
        <v>317</v>
      </c>
      <c r="K91" s="55"/>
    </row>
    <row r="92" spans="1:11" s="39" customFormat="1" ht="61.8" customHeight="1" x14ac:dyDescent="0.3">
      <c r="A92" s="57" t="s">
        <v>354</v>
      </c>
      <c r="B92" s="60" t="s">
        <v>373</v>
      </c>
      <c r="C92" s="60"/>
      <c r="D92" s="53" t="e">
        <f>VLOOKUP(B92,'DANE DO TABEL '!$A$15:$B$34,2,FALSE)</f>
        <v>#N/A</v>
      </c>
      <c r="E92" s="60" t="s">
        <v>373</v>
      </c>
      <c r="F92" s="60"/>
      <c r="G92" s="54" t="e">
        <f>VLOOKUP(E92,KODOWANIE!$B$7:$C$225,2,FALSE)</f>
        <v>#N/A</v>
      </c>
      <c r="H92" s="58" t="s">
        <v>373</v>
      </c>
      <c r="I92" s="55"/>
      <c r="J92" s="57" t="s">
        <v>317</v>
      </c>
      <c r="K92" s="55"/>
    </row>
    <row r="93" spans="1:11" s="39" customFormat="1" ht="61.8" customHeight="1" x14ac:dyDescent="0.3">
      <c r="A93" s="57" t="s">
        <v>354</v>
      </c>
      <c r="B93" s="60" t="s">
        <v>373</v>
      </c>
      <c r="C93" s="60"/>
      <c r="D93" s="53" t="e">
        <f>VLOOKUP(B93,'DANE DO TABEL '!$A$15:$B$34,2,FALSE)</f>
        <v>#N/A</v>
      </c>
      <c r="E93" s="60" t="s">
        <v>373</v>
      </c>
      <c r="F93" s="60"/>
      <c r="G93" s="54" t="e">
        <f>VLOOKUP(E93,KODOWANIE!$B$7:$C$225,2,FALSE)</f>
        <v>#N/A</v>
      </c>
      <c r="H93" s="58" t="s">
        <v>373</v>
      </c>
      <c r="I93" s="55"/>
      <c r="J93" s="57" t="s">
        <v>317</v>
      </c>
      <c r="K93" s="55"/>
    </row>
    <row r="94" spans="1:11" s="39" customFormat="1" ht="61.8" customHeight="1" x14ac:dyDescent="0.3">
      <c r="A94" s="57" t="s">
        <v>354</v>
      </c>
      <c r="B94" s="60" t="s">
        <v>373</v>
      </c>
      <c r="C94" s="60"/>
      <c r="D94" s="53" t="e">
        <f>VLOOKUP(B94,'DANE DO TABEL '!$A$15:$B$34,2,FALSE)</f>
        <v>#N/A</v>
      </c>
      <c r="E94" s="60" t="s">
        <v>373</v>
      </c>
      <c r="F94" s="60"/>
      <c r="G94" s="54" t="e">
        <f>VLOOKUP(E94,KODOWANIE!$B$7:$C$225,2,FALSE)</f>
        <v>#N/A</v>
      </c>
      <c r="H94" s="58" t="s">
        <v>373</v>
      </c>
      <c r="I94" s="55"/>
      <c r="J94" s="57" t="s">
        <v>317</v>
      </c>
      <c r="K94" s="55"/>
    </row>
    <row r="95" spans="1:11" ht="24" customHeight="1" x14ac:dyDescent="0.3">
      <c r="A95" s="70" t="s">
        <v>348</v>
      </c>
      <c r="B95" s="70"/>
      <c r="C95" s="70"/>
      <c r="D95" s="70"/>
      <c r="E95" s="70"/>
      <c r="F95" s="70"/>
      <c r="G95" s="70"/>
      <c r="H95" s="70"/>
      <c r="I95" s="70"/>
      <c r="J95" s="70"/>
      <c r="K95" s="70"/>
    </row>
    <row r="96" spans="1:11" ht="24" customHeight="1" x14ac:dyDescent="0.3">
      <c r="A96" s="64" t="s">
        <v>390</v>
      </c>
      <c r="B96" s="64"/>
      <c r="C96" s="64"/>
      <c r="D96" s="64"/>
      <c r="E96" s="64"/>
      <c r="F96" s="64"/>
      <c r="G96" s="64"/>
      <c r="H96" s="64"/>
      <c r="I96" s="64"/>
      <c r="J96" s="64"/>
      <c r="K96" s="64"/>
    </row>
    <row r="97" spans="1:11" ht="24" customHeight="1" x14ac:dyDescent="0.3">
      <c r="B97" s="72" t="s">
        <v>311</v>
      </c>
      <c r="C97" s="72"/>
      <c r="D97" s="72"/>
      <c r="E97" s="72"/>
      <c r="F97" s="72"/>
      <c r="G97" s="72"/>
      <c r="H97" s="72"/>
      <c r="I97" s="43"/>
      <c r="J97" s="59" t="s">
        <v>317</v>
      </c>
    </row>
    <row r="98" spans="1:11" ht="24" customHeight="1" x14ac:dyDescent="0.3">
      <c r="B98" s="72" t="s">
        <v>310</v>
      </c>
      <c r="C98" s="72"/>
      <c r="D98" s="72"/>
      <c r="E98" s="72"/>
      <c r="F98" s="72"/>
      <c r="G98" s="72"/>
      <c r="H98" s="72"/>
      <c r="I98" s="43"/>
      <c r="J98" s="59" t="s">
        <v>317</v>
      </c>
    </row>
    <row r="99" spans="1:11" ht="24" customHeight="1" x14ac:dyDescent="0.3">
      <c r="B99" s="72" t="s">
        <v>312</v>
      </c>
      <c r="C99" s="72"/>
      <c r="D99" s="72"/>
      <c r="E99" s="72"/>
      <c r="F99" s="72"/>
      <c r="G99" s="72"/>
      <c r="H99" s="72"/>
      <c r="I99" s="43"/>
      <c r="J99" s="59" t="s">
        <v>317</v>
      </c>
    </row>
    <row r="100" spans="1:11" ht="24" customHeight="1" x14ac:dyDescent="0.3">
      <c r="B100" s="72" t="s">
        <v>313</v>
      </c>
      <c r="C100" s="72"/>
      <c r="D100" s="72"/>
      <c r="E100" s="72"/>
      <c r="F100" s="72"/>
      <c r="G100" s="72"/>
      <c r="H100" s="72"/>
      <c r="I100" s="43"/>
      <c r="J100" s="59" t="s">
        <v>317</v>
      </c>
    </row>
    <row r="101" spans="1:11" ht="24" customHeight="1" x14ac:dyDescent="0.3">
      <c r="B101" s="72" t="s">
        <v>384</v>
      </c>
      <c r="C101" s="72"/>
      <c r="D101" s="72"/>
      <c r="E101" s="72"/>
      <c r="F101" s="72"/>
      <c r="G101" s="72"/>
      <c r="H101" s="72"/>
      <c r="I101" s="43"/>
      <c r="J101" s="59" t="s">
        <v>317</v>
      </c>
    </row>
    <row r="102" spans="1:11" ht="24" customHeight="1" x14ac:dyDescent="0.3">
      <c r="B102" s="72" t="s">
        <v>314</v>
      </c>
      <c r="C102" s="72"/>
      <c r="D102" s="72"/>
      <c r="E102" s="72"/>
      <c r="F102" s="72"/>
      <c r="G102" s="72"/>
      <c r="H102" s="72"/>
      <c r="I102" s="43"/>
      <c r="J102" s="59" t="s">
        <v>317</v>
      </c>
    </row>
    <row r="103" spans="1:11" ht="24" customHeight="1" x14ac:dyDescent="0.3">
      <c r="B103" s="72" t="s">
        <v>315</v>
      </c>
      <c r="C103" s="72"/>
      <c r="D103" s="72"/>
      <c r="E103" s="72"/>
      <c r="F103" s="72"/>
      <c r="G103" s="72"/>
      <c r="H103" s="72"/>
      <c r="I103" s="43"/>
      <c r="J103" s="59" t="s">
        <v>317</v>
      </c>
    </row>
    <row r="104" spans="1:11" ht="24" customHeight="1" x14ac:dyDescent="0.3">
      <c r="B104" s="62" t="s">
        <v>316</v>
      </c>
      <c r="C104" s="62"/>
      <c r="D104" s="62"/>
      <c r="E104" s="62"/>
      <c r="F104" s="62"/>
      <c r="G104" s="62"/>
      <c r="H104" s="62"/>
      <c r="I104" s="56"/>
    </row>
    <row r="105" spans="1:11" ht="24" customHeight="1" x14ac:dyDescent="0.3">
      <c r="A105" s="64" t="s">
        <v>320</v>
      </c>
      <c r="B105" s="64"/>
      <c r="C105" s="64"/>
      <c r="D105" s="64"/>
      <c r="E105" s="64"/>
      <c r="F105" s="64"/>
      <c r="G105" s="64"/>
      <c r="H105" s="64"/>
      <c r="I105" s="64"/>
      <c r="J105" s="64"/>
      <c r="K105" s="64"/>
    </row>
    <row r="106" spans="1:11" ht="24" customHeight="1" x14ac:dyDescent="0.3">
      <c r="B106" s="72" t="s">
        <v>355</v>
      </c>
      <c r="C106" s="72"/>
      <c r="D106" s="72"/>
      <c r="E106" s="72"/>
      <c r="F106" s="72"/>
      <c r="G106" s="72"/>
      <c r="H106" s="72"/>
      <c r="I106" s="43"/>
      <c r="J106" s="59" t="s">
        <v>317</v>
      </c>
    </row>
    <row r="107" spans="1:11" ht="24" customHeight="1" x14ac:dyDescent="0.3">
      <c r="B107" s="72" t="s">
        <v>356</v>
      </c>
      <c r="C107" s="72"/>
      <c r="D107" s="72"/>
      <c r="E107" s="72"/>
      <c r="F107" s="72"/>
      <c r="G107" s="72"/>
      <c r="H107" s="72"/>
      <c r="I107" s="43"/>
      <c r="J107" s="59" t="s">
        <v>317</v>
      </c>
    </row>
    <row r="108" spans="1:11" ht="24" customHeight="1" x14ac:dyDescent="0.3">
      <c r="B108" s="72" t="s">
        <v>321</v>
      </c>
      <c r="C108" s="72"/>
      <c r="D108" s="72"/>
      <c r="E108" s="72"/>
      <c r="F108" s="72"/>
      <c r="G108" s="72"/>
      <c r="H108" s="72"/>
      <c r="I108" s="43"/>
      <c r="J108" s="59" t="s">
        <v>317</v>
      </c>
    </row>
    <row r="109" spans="1:11" ht="24" customHeight="1" x14ac:dyDescent="0.3">
      <c r="B109" s="72" t="s">
        <v>322</v>
      </c>
      <c r="C109" s="72"/>
      <c r="D109" s="72"/>
      <c r="E109" s="72"/>
      <c r="F109" s="72"/>
      <c r="G109" s="72"/>
      <c r="H109" s="72"/>
      <c r="I109" s="43"/>
      <c r="J109" s="59" t="s">
        <v>317</v>
      </c>
    </row>
    <row r="110" spans="1:11" ht="24" customHeight="1" x14ac:dyDescent="0.3">
      <c r="B110" s="72" t="s">
        <v>357</v>
      </c>
      <c r="C110" s="72"/>
      <c r="D110" s="72"/>
      <c r="E110" s="72"/>
      <c r="F110" s="72"/>
      <c r="G110" s="72"/>
      <c r="H110" s="72"/>
      <c r="I110" s="43"/>
      <c r="J110" s="59" t="s">
        <v>317</v>
      </c>
    </row>
    <row r="111" spans="1:11" ht="24" customHeight="1" x14ac:dyDescent="0.3">
      <c r="B111" s="43"/>
      <c r="C111" s="43"/>
      <c r="D111" s="43"/>
      <c r="E111" s="43"/>
      <c r="F111" s="43"/>
      <c r="G111" s="43"/>
      <c r="H111" s="43"/>
      <c r="I111" s="43"/>
      <c r="J111" s="42"/>
    </row>
    <row r="112" spans="1:11" ht="24" customHeight="1" x14ac:dyDescent="0.3">
      <c r="A112" s="64" t="s">
        <v>323</v>
      </c>
      <c r="B112" s="64"/>
      <c r="C112" s="64"/>
      <c r="D112" s="64"/>
      <c r="E112" s="64"/>
      <c r="F112" s="64"/>
      <c r="G112" s="64"/>
      <c r="H112" s="64"/>
      <c r="I112" s="44"/>
      <c r="J112" s="59" t="s">
        <v>317</v>
      </c>
    </row>
    <row r="113" spans="1:11" ht="24" customHeight="1" x14ac:dyDescent="0.3">
      <c r="A113" s="64" t="s">
        <v>388</v>
      </c>
      <c r="B113" s="64"/>
      <c r="C113" s="64"/>
      <c r="D113" s="64"/>
      <c r="E113" s="64"/>
      <c r="F113" s="64"/>
      <c r="G113" s="64"/>
      <c r="H113" s="64"/>
      <c r="I113" s="44"/>
      <c r="J113" s="59" t="s">
        <v>317</v>
      </c>
    </row>
    <row r="114" spans="1:11" ht="24" customHeight="1" x14ac:dyDescent="0.3">
      <c r="A114" s="73" t="s">
        <v>324</v>
      </c>
      <c r="B114" s="73"/>
      <c r="C114" s="73"/>
      <c r="D114" s="73"/>
      <c r="E114" s="73"/>
      <c r="F114" s="73"/>
      <c r="G114" s="73"/>
      <c r="H114" s="73"/>
      <c r="I114" s="45"/>
    </row>
    <row r="115" spans="1:11" ht="24" customHeight="1" x14ac:dyDescent="0.3">
      <c r="C115" s="72" t="s">
        <v>326</v>
      </c>
      <c r="D115" s="72"/>
      <c r="E115" s="72"/>
      <c r="F115" s="46"/>
      <c r="G115" s="46"/>
      <c r="H115" s="46"/>
      <c r="I115" s="46"/>
    </row>
    <row r="116" spans="1:11" ht="24" customHeight="1" x14ac:dyDescent="0.3">
      <c r="C116" s="72" t="s">
        <v>325</v>
      </c>
      <c r="D116" s="72"/>
      <c r="E116" s="72"/>
      <c r="F116" s="46"/>
      <c r="G116" s="46"/>
      <c r="H116" s="46"/>
      <c r="I116" s="46"/>
    </row>
    <row r="117" spans="1:11" ht="24" customHeight="1" x14ac:dyDescent="0.3">
      <c r="C117" s="72" t="s">
        <v>327</v>
      </c>
      <c r="D117" s="72"/>
      <c r="E117" s="72"/>
      <c r="F117" s="46"/>
    </row>
    <row r="118" spans="1:11" ht="24" customHeight="1" x14ac:dyDescent="0.3">
      <c r="C118" s="72" t="s">
        <v>328</v>
      </c>
      <c r="D118" s="72"/>
      <c r="E118" s="72"/>
      <c r="F118" s="46"/>
    </row>
    <row r="119" spans="1:11" ht="24" customHeight="1" x14ac:dyDescent="0.3">
      <c r="C119" s="72" t="s">
        <v>329</v>
      </c>
      <c r="D119" s="72"/>
      <c r="E119" s="72"/>
      <c r="F119" s="46"/>
    </row>
    <row r="120" spans="1:11" ht="24" customHeight="1" x14ac:dyDescent="0.3">
      <c r="C120" s="72" t="s">
        <v>330</v>
      </c>
      <c r="D120" s="72"/>
      <c r="E120" s="72"/>
      <c r="F120" s="46"/>
    </row>
    <row r="121" spans="1:11" ht="24" customHeight="1" x14ac:dyDescent="0.3">
      <c r="C121" s="72" t="s">
        <v>331</v>
      </c>
      <c r="D121" s="72"/>
      <c r="E121" s="72"/>
      <c r="F121" s="46"/>
    </row>
    <row r="122" spans="1:11" ht="24" customHeight="1" x14ac:dyDescent="0.3">
      <c r="C122" s="72" t="s">
        <v>332</v>
      </c>
      <c r="D122" s="72"/>
      <c r="E122" s="72"/>
      <c r="F122" s="46"/>
    </row>
    <row r="123" spans="1:11" ht="24" customHeight="1" x14ac:dyDescent="0.3">
      <c r="C123" s="72" t="s">
        <v>333</v>
      </c>
      <c r="D123" s="72"/>
      <c r="E123" s="72"/>
      <c r="F123" s="46"/>
    </row>
    <row r="124" spans="1:11" ht="49.8" customHeight="1" x14ac:dyDescent="0.3">
      <c r="C124" s="71" t="s">
        <v>334</v>
      </c>
      <c r="D124" s="71"/>
      <c r="E124" s="71"/>
      <c r="F124" s="46"/>
    </row>
    <row r="125" spans="1:11" ht="24" customHeight="1" x14ac:dyDescent="0.3">
      <c r="C125" s="72" t="s">
        <v>335</v>
      </c>
      <c r="D125" s="72"/>
      <c r="E125" s="72"/>
      <c r="F125" s="46"/>
    </row>
    <row r="126" spans="1:11" ht="37.200000000000003" customHeight="1" x14ac:dyDescent="0.3">
      <c r="C126" s="71" t="s">
        <v>336</v>
      </c>
      <c r="D126" s="71"/>
      <c r="E126" s="71"/>
      <c r="F126" s="46"/>
    </row>
    <row r="127" spans="1:11" ht="24" customHeight="1" x14ac:dyDescent="0.3">
      <c r="C127" s="72" t="s">
        <v>337</v>
      </c>
      <c r="D127" s="72"/>
      <c r="E127" s="72"/>
      <c r="F127" s="46"/>
    </row>
    <row r="128" spans="1:11" ht="24" customHeight="1" x14ac:dyDescent="0.3">
      <c r="A128" s="70" t="s">
        <v>389</v>
      </c>
      <c r="B128" s="70"/>
      <c r="C128" s="70"/>
      <c r="D128" s="70"/>
      <c r="E128" s="70"/>
      <c r="F128" s="70"/>
      <c r="G128" s="70"/>
      <c r="H128" s="70"/>
      <c r="I128" s="70"/>
      <c r="J128" s="70"/>
      <c r="K128" s="70"/>
    </row>
    <row r="129" spans="1:11" ht="24" customHeight="1" x14ac:dyDescent="0.3">
      <c r="C129" s="35">
        <v>1</v>
      </c>
      <c r="D129" s="88"/>
      <c r="E129" s="88"/>
      <c r="F129" s="88"/>
      <c r="G129" s="88"/>
      <c r="H129" s="88"/>
    </row>
    <row r="130" spans="1:11" ht="24" customHeight="1" x14ac:dyDescent="0.3">
      <c r="C130" s="35">
        <v>2</v>
      </c>
      <c r="D130" s="88"/>
      <c r="E130" s="88"/>
      <c r="F130" s="88"/>
      <c r="G130" s="88"/>
      <c r="H130" s="88"/>
    </row>
    <row r="131" spans="1:11" ht="24" customHeight="1" x14ac:dyDescent="0.3">
      <c r="C131" s="35">
        <v>3</v>
      </c>
      <c r="D131" s="88"/>
      <c r="E131" s="88"/>
      <c r="F131" s="88"/>
      <c r="G131" s="88"/>
      <c r="H131" s="88"/>
    </row>
    <row r="132" spans="1:11" ht="24" customHeight="1" x14ac:dyDescent="0.3">
      <c r="C132" s="35">
        <v>4</v>
      </c>
      <c r="D132" s="88"/>
      <c r="E132" s="88"/>
      <c r="F132" s="88"/>
      <c r="G132" s="88"/>
      <c r="H132" s="88"/>
    </row>
    <row r="135" spans="1:11" ht="24" customHeight="1" x14ac:dyDescent="0.3">
      <c r="A135" s="70" t="s">
        <v>391</v>
      </c>
      <c r="B135" s="70"/>
      <c r="C135" s="70"/>
      <c r="D135" s="70"/>
      <c r="E135" s="70"/>
      <c r="F135" s="70"/>
      <c r="G135" s="70"/>
      <c r="H135" s="70"/>
      <c r="I135" s="70"/>
      <c r="J135" s="70"/>
      <c r="K135" s="70"/>
    </row>
    <row r="136" spans="1:11" ht="24" customHeight="1" x14ac:dyDescent="0.3">
      <c r="B136" s="69" t="s">
        <v>338</v>
      </c>
      <c r="C136" s="69"/>
      <c r="D136" s="69"/>
      <c r="E136" s="69"/>
      <c r="F136" s="69"/>
      <c r="G136" s="47" t="s">
        <v>339</v>
      </c>
      <c r="H136" s="47" t="s">
        <v>319</v>
      </c>
      <c r="I136" s="48"/>
    </row>
    <row r="137" spans="1:11" ht="43.8" customHeight="1" x14ac:dyDescent="0.3">
      <c r="B137" s="89" t="s">
        <v>341</v>
      </c>
      <c r="C137" s="90"/>
      <c r="D137" s="90"/>
      <c r="E137" s="90"/>
      <c r="F137" s="90"/>
      <c r="G137" s="90"/>
      <c r="H137" s="91"/>
      <c r="I137" s="49"/>
    </row>
    <row r="138" spans="1:11" ht="24" customHeight="1" x14ac:dyDescent="0.3">
      <c r="B138" s="69" t="s">
        <v>340</v>
      </c>
      <c r="C138" s="69"/>
      <c r="D138" s="69"/>
      <c r="E138" s="69"/>
      <c r="F138" s="69"/>
      <c r="G138" s="47" t="s">
        <v>339</v>
      </c>
      <c r="H138" s="47" t="s">
        <v>319</v>
      </c>
      <c r="I138" s="48"/>
    </row>
    <row r="139" spans="1:11" ht="43.8" customHeight="1" x14ac:dyDescent="0.3">
      <c r="B139" s="69" t="s">
        <v>342</v>
      </c>
      <c r="C139" s="69"/>
      <c r="D139" s="69"/>
      <c r="E139" s="69"/>
      <c r="F139" s="69"/>
      <c r="G139" s="69"/>
      <c r="H139" s="69"/>
      <c r="I139" s="49"/>
    </row>
    <row r="140" spans="1:11" ht="31.2" customHeight="1" x14ac:dyDescent="0.3">
      <c r="B140" s="68" t="s">
        <v>343</v>
      </c>
      <c r="C140" s="68"/>
      <c r="D140" s="68"/>
      <c r="E140" s="68"/>
      <c r="F140" s="68"/>
      <c r="G140" s="47" t="s">
        <v>339</v>
      </c>
      <c r="H140" s="47" t="s">
        <v>319</v>
      </c>
      <c r="I140" s="48"/>
    </row>
    <row r="141" spans="1:11" ht="43.8" customHeight="1" x14ac:dyDescent="0.3">
      <c r="B141" s="69" t="s">
        <v>344</v>
      </c>
      <c r="C141" s="69"/>
      <c r="D141" s="69"/>
      <c r="E141" s="69"/>
      <c r="F141" s="69"/>
      <c r="G141" s="69"/>
      <c r="H141" s="69"/>
      <c r="I141" s="49"/>
    </row>
    <row r="142" spans="1:11" ht="36" customHeight="1" x14ac:dyDescent="0.3">
      <c r="B142" s="68" t="s">
        <v>392</v>
      </c>
      <c r="C142" s="68"/>
      <c r="D142" s="68"/>
      <c r="E142" s="68"/>
      <c r="F142" s="68"/>
      <c r="G142" s="47" t="s">
        <v>339</v>
      </c>
      <c r="H142" s="47" t="s">
        <v>319</v>
      </c>
      <c r="I142" s="48"/>
    </row>
    <row r="143" spans="1:11" ht="43.8" customHeight="1" x14ac:dyDescent="0.3">
      <c r="B143" s="69" t="s">
        <v>345</v>
      </c>
      <c r="C143" s="69"/>
      <c r="D143" s="69"/>
      <c r="E143" s="69"/>
      <c r="F143" s="69"/>
      <c r="G143" s="69"/>
      <c r="H143" s="69"/>
      <c r="I143" s="49"/>
    </row>
    <row r="144" spans="1:11" ht="37.799999999999997" customHeight="1" x14ac:dyDescent="0.3">
      <c r="B144" s="68" t="s">
        <v>385</v>
      </c>
      <c r="C144" s="68"/>
      <c r="D144" s="68"/>
      <c r="E144" s="68"/>
      <c r="F144" s="68"/>
      <c r="G144" s="47" t="s">
        <v>339</v>
      </c>
      <c r="H144" s="47" t="s">
        <v>319</v>
      </c>
      <c r="I144" s="48"/>
    </row>
    <row r="145" spans="1:11" ht="43.8" customHeight="1" x14ac:dyDescent="0.3">
      <c r="B145" s="66" t="s">
        <v>346</v>
      </c>
      <c r="C145" s="66"/>
      <c r="D145" s="66"/>
      <c r="E145" s="66"/>
      <c r="F145" s="66"/>
      <c r="G145" s="66"/>
      <c r="H145" s="66"/>
      <c r="I145" s="50"/>
    </row>
    <row r="146" spans="1:11" ht="24" customHeight="1" x14ac:dyDescent="0.3">
      <c r="A146" s="67" t="s">
        <v>347</v>
      </c>
      <c r="B146" s="67"/>
      <c r="C146" s="67"/>
      <c r="D146" s="67"/>
      <c r="E146" s="67"/>
      <c r="F146" s="67"/>
      <c r="G146" s="67"/>
      <c r="H146" s="67"/>
      <c r="I146" s="67"/>
      <c r="J146" s="67"/>
      <c r="K146" s="67"/>
    </row>
    <row r="147" spans="1:11" ht="185.4" customHeight="1" x14ac:dyDescent="0.3">
      <c r="A147" s="67"/>
      <c r="B147" s="67"/>
      <c r="C147" s="67"/>
      <c r="D147" s="67"/>
      <c r="E147" s="67"/>
      <c r="F147" s="67"/>
      <c r="G147" s="67"/>
      <c r="H147" s="67"/>
      <c r="I147" s="67"/>
      <c r="J147" s="67"/>
      <c r="K147" s="67"/>
    </row>
  </sheetData>
  <sheetProtection algorithmName="SHA-512" hashValue="vRFmrlzZmeChCBhhsgIq0N1MBcfHi21GJZq5K/7ft4N8bkrUo+4IjQHiOkQr8ZLZHD2wXw5FJrk7/ZdDgqKCXQ==" saltValue="Fqb0VkieiRzc8/38QyQlbw==" spinCount="100000" sheet="1" formatCells="0" formatColumns="0" formatRows="0" insertColumns="0" insertRows="0" insertHyperlinks="0" deleteColumns="0" deleteRows="0" sort="0" autoFilter="0" pivotTables="0"/>
  <mergeCells count="160">
    <mergeCell ref="D129:H129"/>
    <mergeCell ref="D130:H130"/>
    <mergeCell ref="D131:H131"/>
    <mergeCell ref="D132:H132"/>
    <mergeCell ref="B137:H137"/>
    <mergeCell ref="I82:K82"/>
    <mergeCell ref="E82:F82"/>
    <mergeCell ref="E83:F83"/>
    <mergeCell ref="B82:C82"/>
    <mergeCell ref="B83:C83"/>
    <mergeCell ref="B99:H99"/>
    <mergeCell ref="B100:H100"/>
    <mergeCell ref="B101:H101"/>
    <mergeCell ref="B102:H102"/>
    <mergeCell ref="B103:H103"/>
    <mergeCell ref="A95:K95"/>
    <mergeCell ref="A96:K96"/>
    <mergeCell ref="B97:H97"/>
    <mergeCell ref="B98:H98"/>
    <mergeCell ref="B109:H109"/>
    <mergeCell ref="B110:H110"/>
    <mergeCell ref="A112:H112"/>
    <mergeCell ref="A113:H113"/>
    <mergeCell ref="B104:H104"/>
    <mergeCell ref="A2:C2"/>
    <mergeCell ref="A5:K5"/>
    <mergeCell ref="A9:K10"/>
    <mergeCell ref="A11:C11"/>
    <mergeCell ref="A8:C8"/>
    <mergeCell ref="A38:K38"/>
    <mergeCell ref="A39:K39"/>
    <mergeCell ref="A40:K41"/>
    <mergeCell ref="A42:K42"/>
    <mergeCell ref="C18:H18"/>
    <mergeCell ref="A23:K23"/>
    <mergeCell ref="A24:K24"/>
    <mergeCell ref="A26:K26"/>
    <mergeCell ref="B29:C29"/>
    <mergeCell ref="A20:K20"/>
    <mergeCell ref="C21:H21"/>
    <mergeCell ref="A12:K13"/>
    <mergeCell ref="A14:C14"/>
    <mergeCell ref="A15:K15"/>
    <mergeCell ref="A16:K16"/>
    <mergeCell ref="A17:B17"/>
    <mergeCell ref="A43:K43"/>
    <mergeCell ref="A31:K31"/>
    <mergeCell ref="A32:K32"/>
    <mergeCell ref="A34:K35"/>
    <mergeCell ref="A36:K36"/>
    <mergeCell ref="A37:K37"/>
    <mergeCell ref="G28:K29"/>
    <mergeCell ref="A49:K49"/>
    <mergeCell ref="A50:K50"/>
    <mergeCell ref="A51:K51"/>
    <mergeCell ref="A52:K52"/>
    <mergeCell ref="A53:K53"/>
    <mergeCell ref="A44:K44"/>
    <mergeCell ref="A45:K45"/>
    <mergeCell ref="A46:K46"/>
    <mergeCell ref="A47:K47"/>
    <mergeCell ref="A48:K48"/>
    <mergeCell ref="F62:K62"/>
    <mergeCell ref="A60:E60"/>
    <mergeCell ref="A62:E62"/>
    <mergeCell ref="A63:K63"/>
    <mergeCell ref="A64:E64"/>
    <mergeCell ref="F64:K64"/>
    <mergeCell ref="A54:K55"/>
    <mergeCell ref="A56:K56"/>
    <mergeCell ref="A57:E57"/>
    <mergeCell ref="A59:E59"/>
    <mergeCell ref="A61:E61"/>
    <mergeCell ref="F57:K57"/>
    <mergeCell ref="F59:K59"/>
    <mergeCell ref="F61:K61"/>
    <mergeCell ref="A58:E58"/>
    <mergeCell ref="F58:K58"/>
    <mergeCell ref="F60:K60"/>
    <mergeCell ref="A68:E68"/>
    <mergeCell ref="F68:K68"/>
    <mergeCell ref="A69:E69"/>
    <mergeCell ref="F69:K69"/>
    <mergeCell ref="A70:K70"/>
    <mergeCell ref="A65:E65"/>
    <mergeCell ref="F65:K65"/>
    <mergeCell ref="A66:E66"/>
    <mergeCell ref="F66:K66"/>
    <mergeCell ref="A67:E67"/>
    <mergeCell ref="F67:K67"/>
    <mergeCell ref="A74:E74"/>
    <mergeCell ref="F74:K74"/>
    <mergeCell ref="A75:E75"/>
    <mergeCell ref="F75:K75"/>
    <mergeCell ref="A76:E76"/>
    <mergeCell ref="F76:K76"/>
    <mergeCell ref="A71:E71"/>
    <mergeCell ref="F71:K71"/>
    <mergeCell ref="A72:E72"/>
    <mergeCell ref="F72:K72"/>
    <mergeCell ref="A73:E73"/>
    <mergeCell ref="F73:K73"/>
    <mergeCell ref="A105:K105"/>
    <mergeCell ref="B106:H106"/>
    <mergeCell ref="B107:H107"/>
    <mergeCell ref="B108:H108"/>
    <mergeCell ref="C125:E125"/>
    <mergeCell ref="C123:E123"/>
    <mergeCell ref="C122:E122"/>
    <mergeCell ref="C121:E121"/>
    <mergeCell ref="C120:E120"/>
    <mergeCell ref="C119:E119"/>
    <mergeCell ref="A114:H114"/>
    <mergeCell ref="C115:E115"/>
    <mergeCell ref="C116:E116"/>
    <mergeCell ref="A77:K77"/>
    <mergeCell ref="A79:K79"/>
    <mergeCell ref="A78:K78"/>
    <mergeCell ref="A80:K80"/>
    <mergeCell ref="B81:D81"/>
    <mergeCell ref="B145:H145"/>
    <mergeCell ref="A146:K146"/>
    <mergeCell ref="A147:K147"/>
    <mergeCell ref="B140:F140"/>
    <mergeCell ref="B142:F142"/>
    <mergeCell ref="B144:F144"/>
    <mergeCell ref="B143:H143"/>
    <mergeCell ref="B141:H141"/>
    <mergeCell ref="A135:K135"/>
    <mergeCell ref="B136:F136"/>
    <mergeCell ref="B138:F138"/>
    <mergeCell ref="B139:H139"/>
    <mergeCell ref="C126:E126"/>
    <mergeCell ref="C124:E124"/>
    <mergeCell ref="C127:E127"/>
    <mergeCell ref="A128:K128"/>
    <mergeCell ref="C118:E118"/>
    <mergeCell ref="C117:E117"/>
    <mergeCell ref="B94:C94"/>
    <mergeCell ref="E94:F94"/>
    <mergeCell ref="B84:C84"/>
    <mergeCell ref="E84:F84"/>
    <mergeCell ref="B85:C85"/>
    <mergeCell ref="E85:F85"/>
    <mergeCell ref="B86:C86"/>
    <mergeCell ref="E86:F86"/>
    <mergeCell ref="B93:C93"/>
    <mergeCell ref="E93:F93"/>
    <mergeCell ref="B87:C87"/>
    <mergeCell ref="E87:F87"/>
    <mergeCell ref="B88:C88"/>
    <mergeCell ref="E88:F88"/>
    <mergeCell ref="B91:C91"/>
    <mergeCell ref="E91:F91"/>
    <mergeCell ref="B92:C92"/>
    <mergeCell ref="E92:F92"/>
    <mergeCell ref="B89:C89"/>
    <mergeCell ref="E89:F89"/>
    <mergeCell ref="B90:C90"/>
    <mergeCell ref="E90:F90"/>
  </mergeCells>
  <conditionalFormatting sqref="A9:K10">
    <cfRule type="containsText" dxfId="20" priority="20" operator="containsText" text="PROSZĘ PODAĆ ">
      <formula>NOT(ISERROR(SEARCH("PROSZĘ PODAĆ ",A9)))</formula>
    </cfRule>
  </conditionalFormatting>
  <conditionalFormatting sqref="A12:K13">
    <cfRule type="containsText" dxfId="19" priority="19" operator="containsText" text="PROSZĘ PODAĆ ( kraj, kod pocztowy, miejscowość, ulica, numer)">
      <formula>NOT(ISERROR(SEARCH("PROSZĘ PODAĆ ( kraj, kod pocztowy, miejscowość, ulica, numer)",A12)))</formula>
    </cfRule>
  </conditionalFormatting>
  <conditionalFormatting sqref="A15:K15">
    <cfRule type="containsText" dxfId="18" priority="18" operator="containsText" text="PROSZĘ WYBRAĆ">
      <formula>NOT(ISERROR(SEARCH("PROSZĘ WYBRAĆ",A15)))</formula>
    </cfRule>
  </conditionalFormatting>
  <conditionalFormatting sqref="A16:K16">
    <cfRule type="containsText" dxfId="17" priority="17" operator="containsText" text="PROSZĘ OPISAĆ">
      <formula>NOT(ISERROR(SEARCH("PROSZĘ OPISAĆ",A16)))</formula>
    </cfRule>
  </conditionalFormatting>
  <conditionalFormatting sqref="C18:H18 C21:H21">
    <cfRule type="containsText" dxfId="16" priority="16" operator="containsText" text="PROSZĘ WYBRAĆ">
      <formula>NOT(ISERROR(SEARCH("PROSZĘ WYBRAĆ",C18)))</formula>
    </cfRule>
  </conditionalFormatting>
  <conditionalFormatting sqref="A34:K35 B29:C29">
    <cfRule type="containsText" dxfId="15" priority="15" operator="containsText" text="PROSZĘ PODAĆ">
      <formula>NOT(ISERROR(SEARCH("PROSZĘ PODAĆ",A29)))</formula>
    </cfRule>
  </conditionalFormatting>
  <conditionalFormatting sqref="A37:K37">
    <cfRule type="containsText" dxfId="14" priority="14" operator="containsText" text="PROSZĘ WYBRAĆ">
      <formula>NOT(ISERROR(SEARCH("PROSZĘ WYBRAĆ",A37)))</formula>
    </cfRule>
  </conditionalFormatting>
  <conditionalFormatting sqref="A40:K41">
    <cfRule type="containsText" dxfId="13" priority="13" operator="containsText" text="PROSZĘ PODAĆ (kraj, kod pocztowy, miejscowość, ulica, numer)">
      <formula>NOT(ISERROR(SEARCH("PROSZĘ PODAĆ (kraj, kod pocztowy, miejscowość, ulica, numer)",A40)))</formula>
    </cfRule>
  </conditionalFormatting>
  <conditionalFormatting sqref="A43:K43 A45:K45 A47:K47 A49:K49 A51:K51">
    <cfRule type="containsText" dxfId="12" priority="12" operator="containsText" text="PROSZĘ PODAĆ">
      <formula>NOT(ISERROR(SEARCH("PROSZĘ PODAĆ",A43)))</formula>
    </cfRule>
  </conditionalFormatting>
  <conditionalFormatting sqref="A51:K51 A54:K55 A58:K58 A60:K60 A62:K62 A65:K65 A67:K67 A69:K69 A72:K72 A74:K74 A76:K76">
    <cfRule type="containsText" dxfId="11" priority="11" operator="containsText" text="PROSZĘ PODAĆ">
      <formula>NOT(ISERROR(SEARCH("PROSZĘ PODAĆ",A51)))</formula>
    </cfRule>
  </conditionalFormatting>
  <conditionalFormatting sqref="A79:K79">
    <cfRule type="containsText" dxfId="10" priority="10" operator="containsText" text="PROSZĘ OPISAĆ ">
      <formula>NOT(ISERROR(SEARCH("PROSZĘ OPISAĆ ",A79)))</formula>
    </cfRule>
  </conditionalFormatting>
  <conditionalFormatting sqref="A83:A94">
    <cfRule type="containsText" dxfId="9" priority="9" operator="containsText" text="PROSZĘ PODAĆ ">
      <formula>NOT(ISERROR(SEARCH("PROSZĘ PODAĆ ",A83)))</formula>
    </cfRule>
  </conditionalFormatting>
  <conditionalFormatting sqref="B83:C94">
    <cfRule type="containsText" dxfId="8" priority="8" operator="containsText" text="WYBRAĆ">
      <formula>NOT(ISERROR(SEARCH("WYBRAĆ",B83)))</formula>
    </cfRule>
  </conditionalFormatting>
  <conditionalFormatting sqref="E83:F94">
    <cfRule type="containsText" dxfId="7" priority="7" operator="containsText" text="WYBRAĆ">
      <formula>NOT(ISERROR(SEARCH("WYBRAĆ",E83)))</formula>
    </cfRule>
  </conditionalFormatting>
  <conditionalFormatting sqref="H83:H94">
    <cfRule type="containsText" dxfId="6" priority="6" operator="containsText" text="WYBRAĆ">
      <formula>NOT(ISERROR(SEARCH("WYBRAĆ",H83)))</formula>
    </cfRule>
  </conditionalFormatting>
  <conditionalFormatting sqref="J83:J94">
    <cfRule type="containsText" dxfId="5" priority="5" operator="containsText" text="WYBRAĆ ">
      <formula>NOT(ISERROR(SEARCH("WYBRAĆ ",J83)))</formula>
    </cfRule>
  </conditionalFormatting>
  <conditionalFormatting sqref="J97:J103">
    <cfRule type="containsText" dxfId="4" priority="4" operator="containsText" text="WYBRAĆ ">
      <formula>NOT(ISERROR(SEARCH("WYBRAĆ ",J97)))</formula>
    </cfRule>
  </conditionalFormatting>
  <conditionalFormatting sqref="B104:H104">
    <cfRule type="containsText" dxfId="3" priority="3" operator="containsText" text="PODAĆ W PRZYPADKU INNE ">
      <formula>NOT(ISERROR(SEARCH("PODAĆ W PRZYPADKU INNE ",B104)))</formula>
    </cfRule>
  </conditionalFormatting>
  <conditionalFormatting sqref="J106:J110">
    <cfRule type="containsText" dxfId="2" priority="2" operator="containsText" text="WYBRAĆ ">
      <formula>NOT(ISERROR(SEARCH("WYBRAĆ ",J106)))</formula>
    </cfRule>
  </conditionalFormatting>
  <conditionalFormatting sqref="J112:J113">
    <cfRule type="containsText" dxfId="1" priority="1" operator="containsText" text="WYBRAĆ ">
      <formula>NOT(ISERROR(SEARCH("WYBRAĆ ",J112)))</formula>
    </cfRule>
  </conditionalFormatting>
  <dataValidations count="2">
    <dataValidation type="list" allowBlank="1" showInputMessage="1" showErrorMessage="1" sqref="N82">
      <formula1>OFFSET($B$1,MATCH($B$83,$A$2:$A$220,0),0,COUNTIF($A$2:$A$220,$B$83),1)</formula1>
    </dataValidation>
    <dataValidation type="list" allowBlank="1" showInputMessage="1" showErrorMessage="1" sqref="N78">
      <formula1>OFFSET($B$1,MATCH($B$83,$A$2:$A$210,0),0,COUNTIF($A$2:$A$210,$B$83),1)</formula1>
    </dataValidation>
  </dataValidations>
  <pageMargins left="0.39370078740157483" right="0.39370078740157483" top="1.1811023622047245" bottom="0.74803149606299213" header="0.31496062992125984" footer="0.31496062992125984"/>
  <pageSetup paperSize="9" scale="61" orientation="portrait" r:id="rId1"/>
  <headerFooter>
    <oddHeader xml:space="preserve">&amp;L&amp;G&amp;R&amp;UZałącznik numer 3 &amp;U
do ZASADY WERYFIKACJI, KWALIFIKACJI ORAZ 
ZATWIERDZANIA DOSTAWCÓW
 WYROBÓW I USŁUG DLA POLREGIO S.A.  </oddHeader>
    <oddFooter>&amp;LZałącznik nr. 3 do ZASAD&amp;Rstrona &amp;P z &amp;N</oddFooter>
  </headerFooter>
  <rowBreaks count="4" manualBreakCount="4">
    <brk id="29" max="16383" man="1"/>
    <brk id="76" max="9" man="1"/>
    <brk id="94" max="16383" man="1"/>
    <brk id="134"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5</xdr:col>
                    <xdr:colOff>297180</xdr:colOff>
                    <xdr:row>114</xdr:row>
                    <xdr:rowOff>7620</xdr:rowOff>
                  </from>
                  <to>
                    <xdr:col>5</xdr:col>
                    <xdr:colOff>594360</xdr:colOff>
                    <xdr:row>114</xdr:row>
                    <xdr:rowOff>289560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5</xdr:col>
                    <xdr:colOff>297180</xdr:colOff>
                    <xdr:row>115</xdr:row>
                    <xdr:rowOff>15240</xdr:rowOff>
                  </from>
                  <to>
                    <xdr:col>5</xdr:col>
                    <xdr:colOff>594360</xdr:colOff>
                    <xdr:row>115</xdr:row>
                    <xdr:rowOff>289560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5</xdr:col>
                    <xdr:colOff>297180</xdr:colOff>
                    <xdr:row>116</xdr:row>
                    <xdr:rowOff>7620</xdr:rowOff>
                  </from>
                  <to>
                    <xdr:col>5</xdr:col>
                    <xdr:colOff>594360</xdr:colOff>
                    <xdr:row>116</xdr:row>
                    <xdr:rowOff>289560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5</xdr:col>
                    <xdr:colOff>297180</xdr:colOff>
                    <xdr:row>117</xdr:row>
                    <xdr:rowOff>7620</xdr:rowOff>
                  </from>
                  <to>
                    <xdr:col>5</xdr:col>
                    <xdr:colOff>594360</xdr:colOff>
                    <xdr:row>117</xdr:row>
                    <xdr:rowOff>289560</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5</xdr:col>
                    <xdr:colOff>297180</xdr:colOff>
                    <xdr:row>118</xdr:row>
                    <xdr:rowOff>7620</xdr:rowOff>
                  </from>
                  <to>
                    <xdr:col>5</xdr:col>
                    <xdr:colOff>594360</xdr:colOff>
                    <xdr:row>118</xdr:row>
                    <xdr:rowOff>289560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5</xdr:col>
                    <xdr:colOff>297180</xdr:colOff>
                    <xdr:row>119</xdr:row>
                    <xdr:rowOff>7620</xdr:rowOff>
                  </from>
                  <to>
                    <xdr:col>5</xdr:col>
                    <xdr:colOff>594360</xdr:colOff>
                    <xdr:row>119</xdr:row>
                    <xdr:rowOff>289560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5</xdr:col>
                    <xdr:colOff>297180</xdr:colOff>
                    <xdr:row>120</xdr:row>
                    <xdr:rowOff>7620</xdr:rowOff>
                  </from>
                  <to>
                    <xdr:col>5</xdr:col>
                    <xdr:colOff>594360</xdr:colOff>
                    <xdr:row>120</xdr:row>
                    <xdr:rowOff>289560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5</xdr:col>
                    <xdr:colOff>297180</xdr:colOff>
                    <xdr:row>121</xdr:row>
                    <xdr:rowOff>7620</xdr:rowOff>
                  </from>
                  <to>
                    <xdr:col>5</xdr:col>
                    <xdr:colOff>594360</xdr:colOff>
                    <xdr:row>121</xdr:row>
                    <xdr:rowOff>289560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5</xdr:col>
                    <xdr:colOff>297180</xdr:colOff>
                    <xdr:row>122</xdr:row>
                    <xdr:rowOff>7620</xdr:rowOff>
                  </from>
                  <to>
                    <xdr:col>5</xdr:col>
                    <xdr:colOff>594360</xdr:colOff>
                    <xdr:row>122</xdr:row>
                    <xdr:rowOff>289560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5</xdr:col>
                    <xdr:colOff>297180</xdr:colOff>
                    <xdr:row>123</xdr:row>
                    <xdr:rowOff>7620</xdr:rowOff>
                  </from>
                  <to>
                    <xdr:col>5</xdr:col>
                    <xdr:colOff>594360</xdr:colOff>
                    <xdr:row>123</xdr:row>
                    <xdr:rowOff>289560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5</xdr:col>
                    <xdr:colOff>297180</xdr:colOff>
                    <xdr:row>124</xdr:row>
                    <xdr:rowOff>7620</xdr:rowOff>
                  </from>
                  <to>
                    <xdr:col>5</xdr:col>
                    <xdr:colOff>594360</xdr:colOff>
                    <xdr:row>124</xdr:row>
                    <xdr:rowOff>289560</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5</xdr:col>
                    <xdr:colOff>297180</xdr:colOff>
                    <xdr:row>125</xdr:row>
                    <xdr:rowOff>7620</xdr:rowOff>
                  </from>
                  <to>
                    <xdr:col>5</xdr:col>
                    <xdr:colOff>594360</xdr:colOff>
                    <xdr:row>125</xdr:row>
                    <xdr:rowOff>289560</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5</xdr:col>
                    <xdr:colOff>297180</xdr:colOff>
                    <xdr:row>126</xdr:row>
                    <xdr:rowOff>7620</xdr:rowOff>
                  </from>
                  <to>
                    <xdr:col>5</xdr:col>
                    <xdr:colOff>594360</xdr:colOff>
                    <xdr:row>126</xdr:row>
                    <xdr:rowOff>289560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notContainsText" priority="21" operator="notContains" id="{80D79C73-53EB-4841-83A9-DDB0D9C7992D}">
            <xm:f>ISERROR(SEARCH($A$76,A76))</xm:f>
            <xm:f>$A$76</xm:f>
            <x14:dxf>
              <fill>
                <patternFill patternType="none">
                  <bgColor auto="1"/>
                </patternFill>
              </fill>
            </x14:dxf>
          </x14:cfRule>
          <xm:sqref>A76:E76</xm:sqref>
        </x14:conditionalFormatting>
      </x14:conditionalFormattings>
    </ext>
    <ext xmlns:x14="http://schemas.microsoft.com/office/spreadsheetml/2009/9/main" uri="{CCE6A557-97BC-4b89-ADB6-D9C93CAAB3DF}">
      <x14:dataValidations xmlns:xm="http://schemas.microsoft.com/office/excel/2006/main" count="18">
        <x14:dataValidation type="list" allowBlank="1" showInputMessage="1" showErrorMessage="1">
          <x14:formula1>
            <xm:f>'DANE DO TABEL '!$A$2:$A$5</xm:f>
          </x14:formula1>
          <xm:sqref>A15:K15</xm:sqref>
        </x14:dataValidation>
        <x14:dataValidation type="list" allowBlank="1" showInputMessage="1" showErrorMessage="1">
          <x14:formula1>
            <xm:f>'DANE DO TABEL '!$C$2:$C$5</xm:f>
          </x14:formula1>
          <xm:sqref>C18:H18</xm:sqref>
        </x14:dataValidation>
        <x14:dataValidation type="list" allowBlank="1" showInputMessage="1" showErrorMessage="1">
          <x14:formula1>
            <xm:f>'DANE DO TABEL '!$D$2:$D$4</xm:f>
          </x14:formula1>
          <xm:sqref>H83:H94 C21:H21</xm:sqref>
        </x14:dataValidation>
        <x14:dataValidation type="list" allowBlank="1" showInputMessage="1" showErrorMessage="1">
          <x14:formula1>
            <xm:f>'DANE DO TABEL '!$G$1:$G$2</xm:f>
          </x14:formula1>
          <xm:sqref>J97:J103 J106:J110 J112:J113 J83:J94</xm:sqref>
        </x14:dataValidation>
        <x14:dataValidation type="list" allowBlank="1" showInputMessage="1" showErrorMessage="1">
          <x14:formula1>
            <xm:f>'DANE DO TABEL '!$I$1:$I$9</xm:f>
          </x14:formula1>
          <xm:sqref>A37:K37</xm:sqref>
        </x14:dataValidation>
        <x14:dataValidation type="list" allowBlank="1" showInputMessage="1" showErrorMessage="1">
          <x14:formula1>
            <xm:f>OFFSET(KODOWANIE!$B$1,MATCH($B$83,KODOWANIE!$A$2:$A$225,0),0,COUNTIF(KODOWANIE!$A$2:$A$225,$B$83),1)</xm:f>
          </x14:formula1>
          <xm:sqref>E83:F83</xm:sqref>
        </x14:dataValidation>
        <x14:dataValidation type="list" allowBlank="1" showInputMessage="1" showErrorMessage="1">
          <x14:formula1>
            <xm:f>KODOWANIE!$B$242:$B$261</xm:f>
          </x14:formula1>
          <xm:sqref>B83:C94</xm:sqref>
        </x14:dataValidation>
        <x14:dataValidation type="list" allowBlank="1" showInputMessage="1" showErrorMessage="1">
          <x14:formula1>
            <xm:f>OFFSET(KODOWANIE!$B$1,MATCH($B$84,KODOWANIE!$A$2:$A$225,0),0,COUNTIF(KODOWANIE!$A$2:$A$225,$B$84),1)</xm:f>
          </x14:formula1>
          <xm:sqref>E84:F84</xm:sqref>
        </x14:dataValidation>
        <x14:dataValidation type="list" allowBlank="1" showInputMessage="1" showErrorMessage="1">
          <x14:formula1>
            <xm:f>OFFSET(KODOWANIE!$B$1,MATCH($B$85,KODOWANIE!$A$2:$A$225,0),0,COUNTIF(KODOWANIE!$A$2:$A$225,$B$85),1)</xm:f>
          </x14:formula1>
          <xm:sqref>E85:F85</xm:sqref>
        </x14:dataValidation>
        <x14:dataValidation type="list" allowBlank="1" showInputMessage="1" showErrorMessage="1">
          <x14:formula1>
            <xm:f>OFFSET(KODOWANIE!$B$1,MATCH($B$86,KODOWANIE!$A$2:$A$225,0),0,COUNTIF(KODOWANIE!$A$2:$A$225,$B$86),1)</xm:f>
          </x14:formula1>
          <xm:sqref>E86:F86</xm:sqref>
        </x14:dataValidation>
        <x14:dataValidation type="list" allowBlank="1" showInputMessage="1" showErrorMessage="1">
          <x14:formula1>
            <xm:f>OFFSET(KODOWANIE!$B$1,MATCH($B$87,KODOWANIE!$A$2:$A$225,0),0,COUNTIF(KODOWANIE!$A$2:$A$225,$B$87),1)</xm:f>
          </x14:formula1>
          <xm:sqref>E87:F87</xm:sqref>
        </x14:dataValidation>
        <x14:dataValidation type="list" allowBlank="1" showInputMessage="1" showErrorMessage="1">
          <x14:formula1>
            <xm:f>OFFSET(KODOWANIE!$B$1,MATCH($B$88,KODOWANIE!$A$2:$A$225,0),0,COUNTIF(KODOWANIE!$A$2:$A$225,$B$88),1)</xm:f>
          </x14:formula1>
          <xm:sqref>E88:F88</xm:sqref>
        </x14:dataValidation>
        <x14:dataValidation type="list" allowBlank="1" showInputMessage="1" showErrorMessage="1">
          <x14:formula1>
            <xm:f>OFFSET(KODOWANIE!$B$1,MATCH($B$89,KODOWANIE!$A$2:$A$225,0),0,COUNTIF(KODOWANIE!$A$2:$A$225,$B$89),1)</xm:f>
          </x14:formula1>
          <xm:sqref>E89:F89</xm:sqref>
        </x14:dataValidation>
        <x14:dataValidation type="list" allowBlank="1" showInputMessage="1" showErrorMessage="1">
          <x14:formula1>
            <xm:f>OFFSET(KODOWANIE!$B$1,MATCH($B$90,KODOWANIE!$A$2:$A$225,0),0,COUNTIF(KODOWANIE!$A$2:$A$225,$B$90),1)</xm:f>
          </x14:formula1>
          <xm:sqref>E90:F90</xm:sqref>
        </x14:dataValidation>
        <x14:dataValidation type="list" allowBlank="1" showInputMessage="1" showErrorMessage="1">
          <x14:formula1>
            <xm:f>OFFSET(KODOWANIE!$B$1,MATCH($B$91,KODOWANIE!$A$2:$A$225,0),0,COUNTIF(KODOWANIE!$A$2:$A$225,$B$91),1)</xm:f>
          </x14:formula1>
          <xm:sqref>E91:F91</xm:sqref>
        </x14:dataValidation>
        <x14:dataValidation type="list" allowBlank="1" showInputMessage="1" showErrorMessage="1">
          <x14:formula1>
            <xm:f>OFFSET(KODOWANIE!$B$1,MATCH($B$92,KODOWANIE!$A$2:$A$225,0),0,COUNTIF(KODOWANIE!$A$2:$A$225,$B$92),1)</xm:f>
          </x14:formula1>
          <xm:sqref>E92:F92</xm:sqref>
        </x14:dataValidation>
        <x14:dataValidation type="list" allowBlank="1" showInputMessage="1" showErrorMessage="1">
          <x14:formula1>
            <xm:f>OFFSET(KODOWANIE!$B$1,MATCH($B$93,KODOWANIE!$A$2:$A$225,0),0,COUNTIF(KODOWANIE!$A$2:$A$225,$B$93),1)</xm:f>
          </x14:formula1>
          <xm:sqref>E93:F93</xm:sqref>
        </x14:dataValidation>
        <x14:dataValidation type="list" allowBlank="1" showInputMessage="1" showErrorMessage="1">
          <x14:formula1>
            <xm:f>OFFSET(KODOWANIE!$B$1,MATCH($B$94,KODOWANIE!$A$2:$A$225,0),0,COUNTIF(KODOWANIE!$A$2:$A$225,$B$94),1)</xm:f>
          </x14:formula1>
          <xm:sqref>E94:F94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L241"/>
  <sheetViews>
    <sheetView zoomScale="85" zoomScaleNormal="85" workbookViewId="0">
      <selection activeCell="J8" sqref="J8"/>
    </sheetView>
  </sheetViews>
  <sheetFormatPr defaultColWidth="14" defaultRowHeight="25.2" customHeight="1" x14ac:dyDescent="0.3"/>
  <cols>
    <col min="4" max="4" width="43.21875" customWidth="1"/>
  </cols>
  <sheetData>
    <row r="1" spans="1:12" ht="25.2" customHeight="1" thickBot="1" x14ac:dyDescent="0.35">
      <c r="A1" s="106" t="s">
        <v>0</v>
      </c>
      <c r="B1" s="107"/>
      <c r="C1" s="108" t="s">
        <v>1</v>
      </c>
      <c r="D1" s="111" t="s">
        <v>2</v>
      </c>
      <c r="E1" s="114" t="s">
        <v>3</v>
      </c>
      <c r="F1" s="115"/>
      <c r="G1" s="116"/>
    </row>
    <row r="2" spans="1:12" ht="25.2" customHeight="1" thickBot="1" x14ac:dyDescent="0.35">
      <c r="A2" s="117" t="s">
        <v>4</v>
      </c>
      <c r="B2" s="117" t="s">
        <v>5</v>
      </c>
      <c r="C2" s="109"/>
      <c r="D2" s="112"/>
      <c r="E2" s="114" t="s">
        <v>6</v>
      </c>
      <c r="F2" s="116"/>
      <c r="G2" s="1" t="s">
        <v>7</v>
      </c>
      <c r="I2" s="30"/>
      <c r="J2" s="30"/>
      <c r="K2" s="30"/>
      <c r="L2" s="30"/>
    </row>
    <row r="3" spans="1:12" ht="25.2" customHeight="1" thickBot="1" x14ac:dyDescent="0.35">
      <c r="A3" s="118"/>
      <c r="B3" s="118"/>
      <c r="C3" s="110"/>
      <c r="D3" s="113"/>
      <c r="E3" s="1" t="s">
        <v>8</v>
      </c>
      <c r="F3" s="1" t="s">
        <v>9</v>
      </c>
      <c r="G3" s="1" t="s">
        <v>10</v>
      </c>
      <c r="I3" s="30"/>
      <c r="J3" s="30"/>
      <c r="K3" s="30"/>
      <c r="L3" s="30"/>
    </row>
    <row r="4" spans="1:12" ht="25.2" customHeight="1" thickBot="1" x14ac:dyDescent="0.35">
      <c r="A4" s="2"/>
      <c r="B4" s="3"/>
      <c r="C4" s="4"/>
      <c r="D4" s="5" t="s">
        <v>11</v>
      </c>
      <c r="E4" s="5"/>
      <c r="F4" s="5"/>
      <c r="G4" s="5"/>
      <c r="I4" s="31"/>
      <c r="J4" s="31"/>
      <c r="K4" s="31"/>
      <c r="L4" s="30"/>
    </row>
    <row r="5" spans="1:12" ht="25.2" customHeight="1" thickBot="1" x14ac:dyDescent="0.35">
      <c r="A5" s="6" t="s">
        <v>12</v>
      </c>
      <c r="B5" s="7"/>
      <c r="C5" s="8"/>
      <c r="D5" s="8" t="s">
        <v>13</v>
      </c>
      <c r="E5" s="9"/>
      <c r="F5" s="9"/>
      <c r="G5" s="9"/>
      <c r="I5" s="32"/>
      <c r="J5" s="30"/>
      <c r="K5" s="30"/>
      <c r="L5" s="30"/>
    </row>
    <row r="6" spans="1:12" ht="25.2" customHeight="1" thickBot="1" x14ac:dyDescent="0.35">
      <c r="A6" s="10" t="s">
        <v>12</v>
      </c>
      <c r="B6" s="11"/>
      <c r="C6" s="11">
        <v>2</v>
      </c>
      <c r="D6" s="12" t="s">
        <v>14</v>
      </c>
      <c r="E6" s="13" t="s">
        <v>15</v>
      </c>
      <c r="F6" s="13" t="s">
        <v>15</v>
      </c>
      <c r="G6" s="13" t="s">
        <v>15</v>
      </c>
      <c r="I6" s="32"/>
      <c r="J6" s="30"/>
      <c r="K6" s="30"/>
      <c r="L6" s="30"/>
    </row>
    <row r="7" spans="1:12" ht="25.2" customHeight="1" thickBot="1" x14ac:dyDescent="0.35">
      <c r="A7" s="10" t="s">
        <v>12</v>
      </c>
      <c r="B7" s="11"/>
      <c r="C7" s="11">
        <v>2</v>
      </c>
      <c r="D7" s="12" t="s">
        <v>16</v>
      </c>
      <c r="E7" s="13" t="s">
        <v>15</v>
      </c>
      <c r="F7" s="13" t="s">
        <v>15</v>
      </c>
      <c r="G7" s="13" t="s">
        <v>15</v>
      </c>
      <c r="I7" s="32"/>
      <c r="J7" s="30"/>
      <c r="K7" s="30"/>
      <c r="L7" s="30"/>
    </row>
    <row r="8" spans="1:12" ht="25.2" customHeight="1" thickBot="1" x14ac:dyDescent="0.35">
      <c r="A8" s="10" t="s">
        <v>12</v>
      </c>
      <c r="B8" s="11"/>
      <c r="C8" s="11">
        <v>2</v>
      </c>
      <c r="D8" s="12" t="s">
        <v>17</v>
      </c>
      <c r="E8" s="13" t="s">
        <v>15</v>
      </c>
      <c r="F8" s="13" t="s">
        <v>15</v>
      </c>
      <c r="G8" s="13" t="s">
        <v>15</v>
      </c>
      <c r="I8" s="32"/>
      <c r="J8" s="30"/>
      <c r="K8" s="30"/>
      <c r="L8" s="30"/>
    </row>
    <row r="9" spans="1:12" ht="25.2" customHeight="1" thickBot="1" x14ac:dyDescent="0.35">
      <c r="A9" s="6" t="s">
        <v>12</v>
      </c>
      <c r="B9" s="7"/>
      <c r="C9" s="14"/>
      <c r="D9" s="14" t="s">
        <v>18</v>
      </c>
      <c r="E9" s="15"/>
      <c r="F9" s="16"/>
      <c r="G9" s="16"/>
      <c r="I9" s="32"/>
      <c r="J9" s="30"/>
      <c r="K9" s="30"/>
      <c r="L9" s="30"/>
    </row>
    <row r="10" spans="1:12" ht="25.2" customHeight="1" thickBot="1" x14ac:dyDescent="0.35">
      <c r="A10" s="10" t="s">
        <v>12</v>
      </c>
      <c r="B10" s="11"/>
      <c r="C10" s="11">
        <v>2</v>
      </c>
      <c r="D10" s="12" t="s">
        <v>19</v>
      </c>
      <c r="E10" s="13" t="s">
        <v>15</v>
      </c>
      <c r="F10" s="13" t="s">
        <v>15</v>
      </c>
      <c r="G10" s="13" t="s">
        <v>15</v>
      </c>
      <c r="I10" s="32"/>
      <c r="J10" s="30"/>
      <c r="K10" s="30"/>
      <c r="L10" s="30"/>
    </row>
    <row r="11" spans="1:12" ht="25.2" customHeight="1" thickBot="1" x14ac:dyDescent="0.35">
      <c r="A11" s="10" t="s">
        <v>12</v>
      </c>
      <c r="B11" s="11"/>
      <c r="C11" s="11">
        <v>2</v>
      </c>
      <c r="D11" s="12" t="s">
        <v>20</v>
      </c>
      <c r="E11" s="13" t="s">
        <v>15</v>
      </c>
      <c r="F11" s="17" t="s">
        <v>21</v>
      </c>
      <c r="G11" s="13" t="s">
        <v>15</v>
      </c>
      <c r="I11" s="30"/>
      <c r="J11" s="30"/>
      <c r="K11" s="30"/>
      <c r="L11" s="30"/>
    </row>
    <row r="12" spans="1:12" ht="25.2" customHeight="1" thickBot="1" x14ac:dyDescent="0.35">
      <c r="A12" s="2"/>
      <c r="B12" s="3"/>
      <c r="C12" s="18"/>
      <c r="D12" s="5" t="s">
        <v>22</v>
      </c>
      <c r="E12" s="5"/>
      <c r="F12" s="5"/>
      <c r="G12" s="5"/>
      <c r="I12" s="30"/>
      <c r="J12" s="30"/>
      <c r="K12" s="30"/>
      <c r="L12" s="30"/>
    </row>
    <row r="13" spans="1:12" ht="25.2" customHeight="1" thickBot="1" x14ac:dyDescent="0.35">
      <c r="A13" s="6" t="s">
        <v>23</v>
      </c>
      <c r="B13" s="7" t="s">
        <v>12</v>
      </c>
      <c r="C13" s="19">
        <v>6</v>
      </c>
      <c r="D13" s="8" t="s">
        <v>24</v>
      </c>
      <c r="E13" s="8"/>
      <c r="F13" s="19"/>
      <c r="G13" s="19"/>
      <c r="I13" s="30"/>
      <c r="J13" s="30"/>
      <c r="K13" s="30"/>
      <c r="L13" s="30"/>
    </row>
    <row r="14" spans="1:12" ht="25.2" customHeight="1" thickBot="1" x14ac:dyDescent="0.35">
      <c r="A14" s="10" t="s">
        <v>23</v>
      </c>
      <c r="B14" s="11" t="s">
        <v>12</v>
      </c>
      <c r="C14" s="20">
        <v>6</v>
      </c>
      <c r="D14" s="12" t="s">
        <v>25</v>
      </c>
      <c r="E14" s="13" t="s">
        <v>15</v>
      </c>
      <c r="F14" s="13" t="s">
        <v>15</v>
      </c>
      <c r="G14" s="13" t="s">
        <v>15</v>
      </c>
    </row>
    <row r="15" spans="1:12" ht="25.2" customHeight="1" thickBot="1" x14ac:dyDescent="0.35">
      <c r="A15" s="10" t="s">
        <v>23</v>
      </c>
      <c r="B15" s="11" t="s">
        <v>26</v>
      </c>
      <c r="C15" s="20">
        <v>6</v>
      </c>
      <c r="D15" s="12" t="s">
        <v>27</v>
      </c>
      <c r="E15" s="13" t="s">
        <v>15</v>
      </c>
      <c r="F15" s="13" t="s">
        <v>15</v>
      </c>
      <c r="G15" s="13" t="s">
        <v>15</v>
      </c>
    </row>
    <row r="16" spans="1:12" ht="25.2" customHeight="1" thickBot="1" x14ac:dyDescent="0.35">
      <c r="A16" s="10" t="s">
        <v>23</v>
      </c>
      <c r="B16" s="11" t="s">
        <v>21</v>
      </c>
      <c r="C16" s="20">
        <v>6</v>
      </c>
      <c r="D16" s="12" t="s">
        <v>28</v>
      </c>
      <c r="E16" s="13" t="s">
        <v>15</v>
      </c>
      <c r="F16" s="13" t="s">
        <v>15</v>
      </c>
      <c r="G16" s="13" t="s">
        <v>15</v>
      </c>
    </row>
    <row r="17" spans="1:7" ht="25.2" customHeight="1" thickBot="1" x14ac:dyDescent="0.35">
      <c r="A17" s="10" t="s">
        <v>23</v>
      </c>
      <c r="B17" s="11" t="s">
        <v>29</v>
      </c>
      <c r="C17" s="20">
        <v>6</v>
      </c>
      <c r="D17" s="12" t="s">
        <v>30</v>
      </c>
      <c r="E17" s="13" t="s">
        <v>15</v>
      </c>
      <c r="F17" s="13" t="s">
        <v>15</v>
      </c>
      <c r="G17" s="13" t="s">
        <v>15</v>
      </c>
    </row>
    <row r="18" spans="1:7" ht="25.2" customHeight="1" thickBot="1" x14ac:dyDescent="0.35">
      <c r="A18" s="10" t="s">
        <v>23</v>
      </c>
      <c r="B18" s="11" t="s">
        <v>31</v>
      </c>
      <c r="C18" s="20">
        <v>6</v>
      </c>
      <c r="D18" s="12" t="s">
        <v>32</v>
      </c>
      <c r="E18" s="13" t="s">
        <v>15</v>
      </c>
      <c r="F18" s="13" t="s">
        <v>15</v>
      </c>
      <c r="G18" s="13" t="s">
        <v>15</v>
      </c>
    </row>
    <row r="19" spans="1:7" ht="25.2" customHeight="1" thickBot="1" x14ac:dyDescent="0.35">
      <c r="A19" s="10" t="s">
        <v>23</v>
      </c>
      <c r="B19" s="11" t="s">
        <v>33</v>
      </c>
      <c r="C19" s="20">
        <v>6</v>
      </c>
      <c r="D19" s="12" t="s">
        <v>34</v>
      </c>
      <c r="E19" s="13" t="s">
        <v>15</v>
      </c>
      <c r="F19" s="13" t="s">
        <v>15</v>
      </c>
      <c r="G19" s="13" t="s">
        <v>15</v>
      </c>
    </row>
    <row r="20" spans="1:7" ht="25.2" customHeight="1" thickBot="1" x14ac:dyDescent="0.35">
      <c r="A20" s="6" t="s">
        <v>26</v>
      </c>
      <c r="B20" s="7" t="s">
        <v>12</v>
      </c>
      <c r="C20" s="14"/>
      <c r="D20" s="14" t="s">
        <v>35</v>
      </c>
      <c r="E20" s="21"/>
      <c r="F20" s="21"/>
      <c r="G20" s="21"/>
    </row>
    <row r="21" spans="1:7" ht="25.2" customHeight="1" thickBot="1" x14ac:dyDescent="0.35">
      <c r="A21" s="10" t="s">
        <v>26</v>
      </c>
      <c r="B21" s="11" t="s">
        <v>12</v>
      </c>
      <c r="C21" s="20">
        <v>6</v>
      </c>
      <c r="D21" s="12" t="s">
        <v>36</v>
      </c>
      <c r="E21" s="13" t="s">
        <v>15</v>
      </c>
      <c r="F21" s="13" t="s">
        <v>15</v>
      </c>
      <c r="G21" s="13" t="s">
        <v>15</v>
      </c>
    </row>
    <row r="22" spans="1:7" ht="25.2" customHeight="1" thickBot="1" x14ac:dyDescent="0.35">
      <c r="A22" s="10" t="s">
        <v>26</v>
      </c>
      <c r="B22" s="11" t="s">
        <v>12</v>
      </c>
      <c r="C22" s="20">
        <v>6</v>
      </c>
      <c r="D22" s="12" t="s">
        <v>37</v>
      </c>
      <c r="E22" s="13" t="s">
        <v>15</v>
      </c>
      <c r="F22" s="13" t="s">
        <v>15</v>
      </c>
      <c r="G22" s="17" t="s">
        <v>21</v>
      </c>
    </row>
    <row r="23" spans="1:7" ht="25.2" customHeight="1" thickBot="1" x14ac:dyDescent="0.35">
      <c r="A23" s="10" t="s">
        <v>26</v>
      </c>
      <c r="B23" s="11" t="s">
        <v>23</v>
      </c>
      <c r="C23" s="20">
        <v>6</v>
      </c>
      <c r="D23" s="12" t="s">
        <v>38</v>
      </c>
      <c r="E23" s="13" t="s">
        <v>15</v>
      </c>
      <c r="F23" s="13" t="s">
        <v>15</v>
      </c>
      <c r="G23" s="17" t="s">
        <v>21</v>
      </c>
    </row>
    <row r="24" spans="1:7" ht="25.2" customHeight="1" thickBot="1" x14ac:dyDescent="0.35">
      <c r="A24" s="10" t="s">
        <v>26</v>
      </c>
      <c r="B24" s="11" t="s">
        <v>23</v>
      </c>
      <c r="C24" s="20">
        <v>6</v>
      </c>
      <c r="D24" s="12" t="s">
        <v>39</v>
      </c>
      <c r="E24" s="13" t="s">
        <v>15</v>
      </c>
      <c r="F24" s="13" t="s">
        <v>15</v>
      </c>
      <c r="G24" s="17" t="s">
        <v>21</v>
      </c>
    </row>
    <row r="25" spans="1:7" ht="25.2" customHeight="1" thickBot="1" x14ac:dyDescent="0.35">
      <c r="A25" s="10" t="s">
        <v>26</v>
      </c>
      <c r="B25" s="11" t="s">
        <v>23</v>
      </c>
      <c r="C25" s="20">
        <v>6</v>
      </c>
      <c r="D25" s="12" t="s">
        <v>40</v>
      </c>
      <c r="E25" s="13" t="s">
        <v>15</v>
      </c>
      <c r="F25" s="13" t="s">
        <v>15</v>
      </c>
      <c r="G25" s="17" t="s">
        <v>21</v>
      </c>
    </row>
    <row r="26" spans="1:7" ht="25.2" customHeight="1" thickBot="1" x14ac:dyDescent="0.35">
      <c r="A26" s="10" t="s">
        <v>26</v>
      </c>
      <c r="B26" s="11" t="s">
        <v>26</v>
      </c>
      <c r="C26" s="20">
        <v>6</v>
      </c>
      <c r="D26" s="12" t="s">
        <v>41</v>
      </c>
      <c r="E26" s="13" t="s">
        <v>15</v>
      </c>
      <c r="F26" s="22" t="s">
        <v>21</v>
      </c>
      <c r="G26" s="17" t="s">
        <v>21</v>
      </c>
    </row>
    <row r="27" spans="1:7" ht="25.2" customHeight="1" thickBot="1" x14ac:dyDescent="0.35">
      <c r="A27" s="10" t="s">
        <v>26</v>
      </c>
      <c r="B27" s="11" t="s">
        <v>21</v>
      </c>
      <c r="C27" s="20">
        <v>6</v>
      </c>
      <c r="D27" s="12" t="s">
        <v>42</v>
      </c>
      <c r="E27" s="13" t="s">
        <v>15</v>
      </c>
      <c r="F27" s="13" t="s">
        <v>15</v>
      </c>
      <c r="G27" s="17" t="s">
        <v>21</v>
      </c>
    </row>
    <row r="28" spans="1:7" ht="25.2" customHeight="1" thickBot="1" x14ac:dyDescent="0.35">
      <c r="A28" s="10" t="s">
        <v>26</v>
      </c>
      <c r="B28" s="11" t="s">
        <v>29</v>
      </c>
      <c r="C28" s="20">
        <v>6</v>
      </c>
      <c r="D28" s="12" t="s">
        <v>43</v>
      </c>
      <c r="E28" s="13" t="s">
        <v>15</v>
      </c>
      <c r="F28" s="13" t="s">
        <v>15</v>
      </c>
      <c r="G28" s="17" t="s">
        <v>21</v>
      </c>
    </row>
    <row r="29" spans="1:7" ht="25.2" customHeight="1" thickBot="1" x14ac:dyDescent="0.35">
      <c r="A29" s="6" t="s">
        <v>21</v>
      </c>
      <c r="B29" s="7" t="s">
        <v>12</v>
      </c>
      <c r="C29" s="14"/>
      <c r="D29" s="14" t="s">
        <v>44</v>
      </c>
      <c r="E29" s="21"/>
      <c r="F29" s="21"/>
      <c r="G29" s="21"/>
    </row>
    <row r="30" spans="1:7" ht="25.2" customHeight="1" thickBot="1" x14ac:dyDescent="0.35">
      <c r="A30" s="10" t="s">
        <v>21</v>
      </c>
      <c r="B30" s="11" t="s">
        <v>23</v>
      </c>
      <c r="C30" s="20">
        <v>8</v>
      </c>
      <c r="D30" s="12" t="s">
        <v>45</v>
      </c>
      <c r="E30" s="13" t="s">
        <v>15</v>
      </c>
      <c r="F30" s="17" t="s">
        <v>21</v>
      </c>
      <c r="G30" s="17" t="s">
        <v>21</v>
      </c>
    </row>
    <row r="31" spans="1:7" ht="25.2" customHeight="1" thickBot="1" x14ac:dyDescent="0.35">
      <c r="A31" s="10" t="s">
        <v>21</v>
      </c>
      <c r="B31" s="11" t="s">
        <v>26</v>
      </c>
      <c r="C31" s="20">
        <v>8</v>
      </c>
      <c r="D31" s="12" t="s">
        <v>46</v>
      </c>
      <c r="E31" s="13" t="s">
        <v>15</v>
      </c>
      <c r="F31" s="13" t="s">
        <v>15</v>
      </c>
      <c r="G31" s="13" t="s">
        <v>15</v>
      </c>
    </row>
    <row r="32" spans="1:7" ht="25.2" customHeight="1" thickBot="1" x14ac:dyDescent="0.35">
      <c r="A32" s="10" t="s">
        <v>21</v>
      </c>
      <c r="B32" s="11" t="s">
        <v>26</v>
      </c>
      <c r="C32" s="20">
        <v>8</v>
      </c>
      <c r="D32" s="12" t="s">
        <v>47</v>
      </c>
      <c r="E32" s="13" t="s">
        <v>15</v>
      </c>
      <c r="F32" s="13" t="s">
        <v>15</v>
      </c>
      <c r="G32" s="13" t="s">
        <v>15</v>
      </c>
    </row>
    <row r="33" spans="1:7" ht="25.2" customHeight="1" thickBot="1" x14ac:dyDescent="0.35">
      <c r="A33" s="10" t="s">
        <v>21</v>
      </c>
      <c r="B33" s="11" t="s">
        <v>21</v>
      </c>
      <c r="C33" s="20">
        <v>8</v>
      </c>
      <c r="D33" s="12" t="s">
        <v>48</v>
      </c>
      <c r="E33" s="13" t="s">
        <v>15</v>
      </c>
      <c r="F33" s="13" t="s">
        <v>15</v>
      </c>
      <c r="G33" s="13" t="s">
        <v>15</v>
      </c>
    </row>
    <row r="34" spans="1:7" ht="25.2" customHeight="1" thickBot="1" x14ac:dyDescent="0.35">
      <c r="A34" s="10" t="s">
        <v>21</v>
      </c>
      <c r="B34" s="11" t="s">
        <v>21</v>
      </c>
      <c r="C34" s="20">
        <v>8</v>
      </c>
      <c r="D34" s="12" t="s">
        <v>49</v>
      </c>
      <c r="E34" s="13" t="s">
        <v>15</v>
      </c>
      <c r="F34" s="17" t="s">
        <v>21</v>
      </c>
      <c r="G34" s="17" t="s">
        <v>21</v>
      </c>
    </row>
    <row r="35" spans="1:7" ht="25.2" customHeight="1" thickBot="1" x14ac:dyDescent="0.35">
      <c r="A35" s="10" t="s">
        <v>21</v>
      </c>
      <c r="B35" s="11" t="s">
        <v>21</v>
      </c>
      <c r="C35" s="20">
        <v>8</v>
      </c>
      <c r="D35" s="12" t="s">
        <v>50</v>
      </c>
      <c r="E35" s="13" t="s">
        <v>15</v>
      </c>
      <c r="F35" s="17" t="s">
        <v>21</v>
      </c>
      <c r="G35" s="17" t="s">
        <v>21</v>
      </c>
    </row>
    <row r="36" spans="1:7" ht="25.2" customHeight="1" thickBot="1" x14ac:dyDescent="0.35">
      <c r="A36" s="10" t="s">
        <v>21</v>
      </c>
      <c r="B36" s="11" t="s">
        <v>21</v>
      </c>
      <c r="C36" s="20">
        <v>8</v>
      </c>
      <c r="D36" s="12" t="s">
        <v>51</v>
      </c>
      <c r="E36" s="13" t="s">
        <v>15</v>
      </c>
      <c r="F36" s="13" t="s">
        <v>15</v>
      </c>
      <c r="G36" s="13" t="s">
        <v>15</v>
      </c>
    </row>
    <row r="37" spans="1:7" ht="25.2" customHeight="1" thickBot="1" x14ac:dyDescent="0.35">
      <c r="A37" s="10" t="s">
        <v>21</v>
      </c>
      <c r="B37" s="11" t="s">
        <v>21</v>
      </c>
      <c r="C37" s="20">
        <v>8</v>
      </c>
      <c r="D37" s="12" t="s">
        <v>52</v>
      </c>
      <c r="E37" s="13" t="s">
        <v>15</v>
      </c>
      <c r="F37" s="17" t="s">
        <v>21</v>
      </c>
      <c r="G37" s="17" t="s">
        <v>21</v>
      </c>
    </row>
    <row r="38" spans="1:7" ht="25.2" customHeight="1" thickBot="1" x14ac:dyDescent="0.35">
      <c r="A38" s="10" t="s">
        <v>21</v>
      </c>
      <c r="B38" s="11" t="s">
        <v>21</v>
      </c>
      <c r="C38" s="20">
        <v>8</v>
      </c>
      <c r="D38" s="12" t="s">
        <v>53</v>
      </c>
      <c r="E38" s="23" t="s">
        <v>15</v>
      </c>
      <c r="F38" s="22" t="s">
        <v>21</v>
      </c>
      <c r="G38" s="22" t="s">
        <v>21</v>
      </c>
    </row>
    <row r="39" spans="1:7" ht="25.2" customHeight="1" thickBot="1" x14ac:dyDescent="0.35">
      <c r="A39" s="10" t="s">
        <v>21</v>
      </c>
      <c r="B39" s="11" t="s">
        <v>31</v>
      </c>
      <c r="C39" s="20">
        <v>8</v>
      </c>
      <c r="D39" s="24" t="s">
        <v>54</v>
      </c>
      <c r="E39" s="13" t="s">
        <v>15</v>
      </c>
      <c r="F39" s="13" t="s">
        <v>15</v>
      </c>
      <c r="G39" s="13" t="s">
        <v>15</v>
      </c>
    </row>
    <row r="40" spans="1:7" ht="25.2" customHeight="1" thickBot="1" x14ac:dyDescent="0.35">
      <c r="A40" s="6" t="s">
        <v>29</v>
      </c>
      <c r="B40" s="7" t="s">
        <v>12</v>
      </c>
      <c r="C40" s="14"/>
      <c r="D40" s="14" t="s">
        <v>55</v>
      </c>
      <c r="E40" s="21"/>
      <c r="F40" s="21"/>
      <c r="G40" s="21"/>
    </row>
    <row r="41" spans="1:7" ht="25.2" customHeight="1" thickBot="1" x14ac:dyDescent="0.35">
      <c r="A41" s="10" t="s">
        <v>29</v>
      </c>
      <c r="B41" s="11" t="s">
        <v>23</v>
      </c>
      <c r="C41" s="20">
        <v>9</v>
      </c>
      <c r="D41" s="12" t="s">
        <v>56</v>
      </c>
      <c r="E41" s="13" t="s">
        <v>15</v>
      </c>
      <c r="F41" s="13" t="s">
        <v>15</v>
      </c>
      <c r="G41" s="13" t="s">
        <v>15</v>
      </c>
    </row>
    <row r="42" spans="1:7" ht="25.2" customHeight="1" thickBot="1" x14ac:dyDescent="0.35">
      <c r="A42" s="10" t="s">
        <v>29</v>
      </c>
      <c r="B42" s="11" t="s">
        <v>23</v>
      </c>
      <c r="C42" s="20">
        <v>8</v>
      </c>
      <c r="D42" s="12" t="s">
        <v>57</v>
      </c>
      <c r="E42" s="13" t="s">
        <v>15</v>
      </c>
      <c r="F42" s="17" t="s">
        <v>21</v>
      </c>
      <c r="G42" s="17" t="s">
        <v>21</v>
      </c>
    </row>
    <row r="43" spans="1:7" ht="25.2" customHeight="1" thickBot="1" x14ac:dyDescent="0.35">
      <c r="A43" s="10" t="s">
        <v>29</v>
      </c>
      <c r="B43" s="11" t="s">
        <v>23</v>
      </c>
      <c r="C43" s="20">
        <v>8</v>
      </c>
      <c r="D43" s="12" t="s">
        <v>58</v>
      </c>
      <c r="E43" s="13" t="s">
        <v>15</v>
      </c>
      <c r="F43" s="17" t="s">
        <v>21</v>
      </c>
      <c r="G43" s="17" t="s">
        <v>21</v>
      </c>
    </row>
    <row r="44" spans="1:7" ht="25.2" customHeight="1" thickBot="1" x14ac:dyDescent="0.35">
      <c r="A44" s="10" t="s">
        <v>29</v>
      </c>
      <c r="B44" s="11" t="s">
        <v>23</v>
      </c>
      <c r="C44" s="20">
        <v>8</v>
      </c>
      <c r="D44" s="12" t="s">
        <v>59</v>
      </c>
      <c r="E44" s="13" t="s">
        <v>15</v>
      </c>
      <c r="F44" s="17" t="s">
        <v>21</v>
      </c>
      <c r="G44" s="13" t="s">
        <v>15</v>
      </c>
    </row>
    <row r="45" spans="1:7" ht="25.2" customHeight="1" thickBot="1" x14ac:dyDescent="0.35">
      <c r="A45" s="10" t="s">
        <v>29</v>
      </c>
      <c r="B45" s="11" t="s">
        <v>23</v>
      </c>
      <c r="C45" s="20">
        <v>9</v>
      </c>
      <c r="D45" s="12" t="s">
        <v>60</v>
      </c>
      <c r="E45" s="13" t="s">
        <v>15</v>
      </c>
      <c r="F45" s="17" t="s">
        <v>21</v>
      </c>
      <c r="G45" s="13" t="s">
        <v>15</v>
      </c>
    </row>
    <row r="46" spans="1:7" ht="25.2" customHeight="1" thickBot="1" x14ac:dyDescent="0.35">
      <c r="A46" s="10" t="s">
        <v>29</v>
      </c>
      <c r="B46" s="11" t="s">
        <v>23</v>
      </c>
      <c r="C46" s="20">
        <v>8</v>
      </c>
      <c r="D46" s="12" t="s">
        <v>61</v>
      </c>
      <c r="E46" s="13" t="s">
        <v>15</v>
      </c>
      <c r="F46" s="17" t="s">
        <v>21</v>
      </c>
      <c r="G46" s="17" t="s">
        <v>21</v>
      </c>
    </row>
    <row r="47" spans="1:7" ht="25.2" customHeight="1" thickBot="1" x14ac:dyDescent="0.35">
      <c r="A47" s="10" t="s">
        <v>29</v>
      </c>
      <c r="B47" s="11" t="s">
        <v>26</v>
      </c>
      <c r="C47" s="20">
        <v>8</v>
      </c>
      <c r="D47" s="12" t="s">
        <v>62</v>
      </c>
      <c r="E47" s="13" t="s">
        <v>15</v>
      </c>
      <c r="F47" s="17" t="s">
        <v>21</v>
      </c>
      <c r="G47" s="17" t="s">
        <v>21</v>
      </c>
    </row>
    <row r="48" spans="1:7" ht="25.2" customHeight="1" thickBot="1" x14ac:dyDescent="0.35">
      <c r="A48" s="10" t="s">
        <v>29</v>
      </c>
      <c r="B48" s="11" t="s">
        <v>26</v>
      </c>
      <c r="C48" s="20">
        <v>9</v>
      </c>
      <c r="D48" s="12" t="s">
        <v>63</v>
      </c>
      <c r="E48" s="13" t="s">
        <v>15</v>
      </c>
      <c r="F48" s="13" t="s">
        <v>15</v>
      </c>
      <c r="G48" s="13" t="s">
        <v>15</v>
      </c>
    </row>
    <row r="49" spans="1:7" ht="25.2" customHeight="1" thickBot="1" x14ac:dyDescent="0.35">
      <c r="A49" s="10" t="s">
        <v>29</v>
      </c>
      <c r="B49" s="11" t="s">
        <v>26</v>
      </c>
      <c r="C49" s="20">
        <v>9</v>
      </c>
      <c r="D49" s="12" t="s">
        <v>64</v>
      </c>
      <c r="E49" s="13" t="s">
        <v>15</v>
      </c>
      <c r="F49" s="13" t="s">
        <v>15</v>
      </c>
      <c r="G49" s="13" t="s">
        <v>15</v>
      </c>
    </row>
    <row r="50" spans="1:7" ht="25.2" customHeight="1" thickBot="1" x14ac:dyDescent="0.35">
      <c r="A50" s="10" t="s">
        <v>29</v>
      </c>
      <c r="B50" s="11" t="s">
        <v>26</v>
      </c>
      <c r="C50" s="20">
        <v>9</v>
      </c>
      <c r="D50" s="12" t="s">
        <v>65</v>
      </c>
      <c r="E50" s="13" t="s">
        <v>15</v>
      </c>
      <c r="F50" s="17" t="s">
        <v>21</v>
      </c>
      <c r="G50" s="13" t="s">
        <v>15</v>
      </c>
    </row>
    <row r="51" spans="1:7" ht="25.2" customHeight="1" thickBot="1" x14ac:dyDescent="0.35">
      <c r="A51" s="10" t="s">
        <v>29</v>
      </c>
      <c r="B51" s="11" t="s">
        <v>26</v>
      </c>
      <c r="C51" s="20">
        <v>9</v>
      </c>
      <c r="D51" s="12" t="s">
        <v>66</v>
      </c>
      <c r="E51" s="13" t="s">
        <v>15</v>
      </c>
      <c r="F51" s="17" t="s">
        <v>21</v>
      </c>
      <c r="G51" s="13" t="s">
        <v>15</v>
      </c>
    </row>
    <row r="52" spans="1:7" ht="25.2" customHeight="1" thickBot="1" x14ac:dyDescent="0.35">
      <c r="A52" s="10" t="s">
        <v>29</v>
      </c>
      <c r="B52" s="11" t="s">
        <v>26</v>
      </c>
      <c r="C52" s="20">
        <v>9</v>
      </c>
      <c r="D52" s="12" t="s">
        <v>67</v>
      </c>
      <c r="E52" s="13" t="s">
        <v>15</v>
      </c>
      <c r="F52" s="17" t="s">
        <v>21</v>
      </c>
      <c r="G52" s="13" t="s">
        <v>15</v>
      </c>
    </row>
    <row r="53" spans="1:7" ht="25.2" customHeight="1" thickBot="1" x14ac:dyDescent="0.35">
      <c r="A53" s="10" t="s">
        <v>29</v>
      </c>
      <c r="B53" s="11" t="s">
        <v>26</v>
      </c>
      <c r="C53" s="20">
        <v>9</v>
      </c>
      <c r="D53" s="12" t="s">
        <v>68</v>
      </c>
      <c r="E53" s="13" t="s">
        <v>15</v>
      </c>
      <c r="F53" s="13" t="s">
        <v>15</v>
      </c>
      <c r="G53" s="13" t="s">
        <v>15</v>
      </c>
    </row>
    <row r="54" spans="1:7" ht="25.2" customHeight="1" thickBot="1" x14ac:dyDescent="0.35">
      <c r="A54" s="10" t="s">
        <v>29</v>
      </c>
      <c r="B54" s="11" t="s">
        <v>26</v>
      </c>
      <c r="C54" s="20">
        <v>8</v>
      </c>
      <c r="D54" s="12" t="s">
        <v>69</v>
      </c>
      <c r="E54" s="13" t="s">
        <v>15</v>
      </c>
      <c r="F54" s="17" t="s">
        <v>21</v>
      </c>
      <c r="G54" s="17" t="s">
        <v>21</v>
      </c>
    </row>
    <row r="55" spans="1:7" ht="25.2" customHeight="1" thickBot="1" x14ac:dyDescent="0.35">
      <c r="A55" s="10" t="s">
        <v>29</v>
      </c>
      <c r="B55" s="11" t="s">
        <v>26</v>
      </c>
      <c r="C55" s="20">
        <v>8</v>
      </c>
      <c r="D55" s="12" t="s">
        <v>70</v>
      </c>
      <c r="E55" s="13" t="s">
        <v>15</v>
      </c>
      <c r="F55" s="17" t="s">
        <v>21</v>
      </c>
      <c r="G55" s="17" t="s">
        <v>21</v>
      </c>
    </row>
    <row r="56" spans="1:7" ht="25.2" customHeight="1" thickBot="1" x14ac:dyDescent="0.35">
      <c r="A56" s="10" t="s">
        <v>29</v>
      </c>
      <c r="B56" s="11" t="s">
        <v>21</v>
      </c>
      <c r="C56" s="20">
        <v>9</v>
      </c>
      <c r="D56" s="12" t="s">
        <v>71</v>
      </c>
      <c r="E56" s="13" t="s">
        <v>15</v>
      </c>
      <c r="F56" s="17" t="s">
        <v>21</v>
      </c>
      <c r="G56" s="17" t="s">
        <v>21</v>
      </c>
    </row>
    <row r="57" spans="1:7" ht="25.2" customHeight="1" thickBot="1" x14ac:dyDescent="0.35">
      <c r="A57" s="10" t="s">
        <v>29</v>
      </c>
      <c r="B57" s="11" t="s">
        <v>21</v>
      </c>
      <c r="C57" s="20">
        <v>8</v>
      </c>
      <c r="D57" s="12" t="s">
        <v>72</v>
      </c>
      <c r="E57" s="13" t="s">
        <v>15</v>
      </c>
      <c r="F57" s="13" t="s">
        <v>15</v>
      </c>
      <c r="G57" s="13" t="s">
        <v>15</v>
      </c>
    </row>
    <row r="58" spans="1:7" ht="25.2" customHeight="1" thickBot="1" x14ac:dyDescent="0.35">
      <c r="A58" s="10" t="s">
        <v>29</v>
      </c>
      <c r="B58" s="11" t="s">
        <v>21</v>
      </c>
      <c r="C58" s="20">
        <v>9</v>
      </c>
      <c r="D58" s="12" t="s">
        <v>73</v>
      </c>
      <c r="E58" s="13" t="s">
        <v>15</v>
      </c>
      <c r="F58" s="13" t="s">
        <v>15</v>
      </c>
      <c r="G58" s="13" t="s">
        <v>15</v>
      </c>
    </row>
    <row r="59" spans="1:7" ht="25.2" customHeight="1" thickBot="1" x14ac:dyDescent="0.35">
      <c r="A59" s="10" t="s">
        <v>29</v>
      </c>
      <c r="B59" s="11" t="s">
        <v>21</v>
      </c>
      <c r="C59" s="20">
        <v>9</v>
      </c>
      <c r="D59" s="12" t="s">
        <v>74</v>
      </c>
      <c r="E59" s="13" t="s">
        <v>15</v>
      </c>
      <c r="F59" s="13" t="s">
        <v>15</v>
      </c>
      <c r="G59" s="13" t="s">
        <v>15</v>
      </c>
    </row>
    <row r="60" spans="1:7" ht="25.2" customHeight="1" thickBot="1" x14ac:dyDescent="0.35">
      <c r="A60" s="10" t="s">
        <v>29</v>
      </c>
      <c r="B60" s="11" t="s">
        <v>21</v>
      </c>
      <c r="C60" s="20">
        <v>9</v>
      </c>
      <c r="D60" s="12" t="s">
        <v>75</v>
      </c>
      <c r="E60" s="13" t="s">
        <v>15</v>
      </c>
      <c r="F60" s="13" t="s">
        <v>15</v>
      </c>
      <c r="G60" s="13" t="s">
        <v>15</v>
      </c>
    </row>
    <row r="61" spans="1:7" ht="25.2" customHeight="1" thickBot="1" x14ac:dyDescent="0.35">
      <c r="A61" s="10" t="s">
        <v>29</v>
      </c>
      <c r="B61" s="11" t="s">
        <v>21</v>
      </c>
      <c r="C61" s="20">
        <v>8</v>
      </c>
      <c r="D61" s="12" t="s">
        <v>76</v>
      </c>
      <c r="E61" s="13" t="s">
        <v>15</v>
      </c>
      <c r="F61" s="17" t="s">
        <v>21</v>
      </c>
      <c r="G61" s="17" t="s">
        <v>21</v>
      </c>
    </row>
    <row r="62" spans="1:7" ht="25.2" customHeight="1" thickBot="1" x14ac:dyDescent="0.35">
      <c r="A62" s="6" t="s">
        <v>31</v>
      </c>
      <c r="B62" s="7" t="s">
        <v>12</v>
      </c>
      <c r="C62" s="14"/>
      <c r="D62" s="14" t="s">
        <v>77</v>
      </c>
      <c r="E62" s="21"/>
      <c r="F62" s="21"/>
      <c r="G62" s="21"/>
    </row>
    <row r="63" spans="1:7" ht="25.2" customHeight="1" thickBot="1" x14ac:dyDescent="0.35">
      <c r="A63" s="10" t="s">
        <v>31</v>
      </c>
      <c r="B63" s="11" t="s">
        <v>12</v>
      </c>
      <c r="C63" s="20">
        <v>5</v>
      </c>
      <c r="D63" s="12" t="s">
        <v>78</v>
      </c>
      <c r="E63" s="13" t="s">
        <v>15</v>
      </c>
      <c r="F63" s="17" t="s">
        <v>21</v>
      </c>
      <c r="G63" s="13" t="s">
        <v>15</v>
      </c>
    </row>
    <row r="64" spans="1:7" ht="25.2" customHeight="1" thickBot="1" x14ac:dyDescent="0.35">
      <c r="A64" s="10" t="s">
        <v>31</v>
      </c>
      <c r="B64" s="11" t="s">
        <v>23</v>
      </c>
      <c r="C64" s="20">
        <v>5</v>
      </c>
      <c r="D64" s="12" t="s">
        <v>79</v>
      </c>
      <c r="E64" s="13" t="s">
        <v>15</v>
      </c>
      <c r="F64" s="17" t="s">
        <v>21</v>
      </c>
      <c r="G64" s="13" t="s">
        <v>15</v>
      </c>
    </row>
    <row r="65" spans="1:7" ht="25.2" customHeight="1" thickBot="1" x14ac:dyDescent="0.35">
      <c r="A65" s="10" t="s">
        <v>31</v>
      </c>
      <c r="B65" s="11" t="s">
        <v>23</v>
      </c>
      <c r="C65" s="20">
        <v>8</v>
      </c>
      <c r="D65" s="12" t="s">
        <v>80</v>
      </c>
      <c r="E65" s="13" t="s">
        <v>15</v>
      </c>
      <c r="F65" s="17" t="s">
        <v>21</v>
      </c>
      <c r="G65" s="13" t="s">
        <v>15</v>
      </c>
    </row>
    <row r="66" spans="1:7" ht="25.2" customHeight="1" thickBot="1" x14ac:dyDescent="0.35">
      <c r="A66" s="10" t="s">
        <v>31</v>
      </c>
      <c r="B66" s="11" t="s">
        <v>23</v>
      </c>
      <c r="C66" s="20">
        <v>5</v>
      </c>
      <c r="D66" s="12" t="s">
        <v>81</v>
      </c>
      <c r="E66" s="13" t="s">
        <v>15</v>
      </c>
      <c r="F66" s="13" t="s">
        <v>15</v>
      </c>
      <c r="G66" s="13" t="s">
        <v>15</v>
      </c>
    </row>
    <row r="67" spans="1:7" ht="25.2" customHeight="1" thickBot="1" x14ac:dyDescent="0.35">
      <c r="A67" s="10" t="s">
        <v>31</v>
      </c>
      <c r="B67" s="11" t="s">
        <v>23</v>
      </c>
      <c r="C67" s="20">
        <v>8</v>
      </c>
      <c r="D67" s="12" t="s">
        <v>82</v>
      </c>
      <c r="E67" s="13" t="s">
        <v>15</v>
      </c>
      <c r="F67" s="13" t="s">
        <v>15</v>
      </c>
      <c r="G67" s="13" t="s">
        <v>15</v>
      </c>
    </row>
    <row r="68" spans="1:7" ht="25.2" customHeight="1" thickBot="1" x14ac:dyDescent="0.35">
      <c r="A68" s="10" t="s">
        <v>31</v>
      </c>
      <c r="B68" s="11" t="s">
        <v>23</v>
      </c>
      <c r="C68" s="20">
        <v>5</v>
      </c>
      <c r="D68" s="12" t="s">
        <v>83</v>
      </c>
      <c r="E68" s="13" t="s">
        <v>15</v>
      </c>
      <c r="F68" s="13" t="s">
        <v>15</v>
      </c>
      <c r="G68" s="13" t="s">
        <v>15</v>
      </c>
    </row>
    <row r="69" spans="1:7" ht="25.2" customHeight="1" thickBot="1" x14ac:dyDescent="0.35">
      <c r="A69" s="10" t="s">
        <v>31</v>
      </c>
      <c r="B69" s="11" t="s">
        <v>23</v>
      </c>
      <c r="C69" s="20">
        <v>8</v>
      </c>
      <c r="D69" s="12" t="s">
        <v>84</v>
      </c>
      <c r="E69" s="13" t="s">
        <v>15</v>
      </c>
      <c r="F69" s="13" t="s">
        <v>15</v>
      </c>
      <c r="G69" s="13" t="s">
        <v>15</v>
      </c>
    </row>
    <row r="70" spans="1:7" ht="25.2" customHeight="1" thickBot="1" x14ac:dyDescent="0.35">
      <c r="A70" s="10" t="s">
        <v>31</v>
      </c>
      <c r="B70" s="11" t="s">
        <v>23</v>
      </c>
      <c r="C70" s="20">
        <v>8</v>
      </c>
      <c r="D70" s="12" t="s">
        <v>85</v>
      </c>
      <c r="E70" s="13" t="s">
        <v>15</v>
      </c>
      <c r="F70" s="13" t="s">
        <v>15</v>
      </c>
      <c r="G70" s="13" t="s">
        <v>15</v>
      </c>
    </row>
    <row r="71" spans="1:7" ht="25.2" customHeight="1" thickBot="1" x14ac:dyDescent="0.35">
      <c r="A71" s="10" t="s">
        <v>31</v>
      </c>
      <c r="B71" s="11" t="s">
        <v>23</v>
      </c>
      <c r="C71" s="20">
        <v>5</v>
      </c>
      <c r="D71" s="12" t="s">
        <v>86</v>
      </c>
      <c r="E71" s="13" t="s">
        <v>15</v>
      </c>
      <c r="F71" s="13" t="s">
        <v>15</v>
      </c>
      <c r="G71" s="13" t="s">
        <v>15</v>
      </c>
    </row>
    <row r="72" spans="1:7" ht="25.2" customHeight="1" thickBot="1" x14ac:dyDescent="0.35">
      <c r="A72" s="10" t="s">
        <v>31</v>
      </c>
      <c r="B72" s="11" t="s">
        <v>26</v>
      </c>
      <c r="C72" s="20">
        <v>5</v>
      </c>
      <c r="D72" s="12" t="s">
        <v>87</v>
      </c>
      <c r="E72" s="13" t="s">
        <v>15</v>
      </c>
      <c r="F72" s="13" t="s">
        <v>15</v>
      </c>
      <c r="G72" s="13" t="s">
        <v>15</v>
      </c>
    </row>
    <row r="73" spans="1:7" ht="25.2" customHeight="1" thickBot="1" x14ac:dyDescent="0.35">
      <c r="A73" s="10" t="s">
        <v>31</v>
      </c>
      <c r="B73" s="11" t="s">
        <v>26</v>
      </c>
      <c r="C73" s="20">
        <v>8</v>
      </c>
      <c r="D73" s="12" t="s">
        <v>88</v>
      </c>
      <c r="E73" s="13" t="s">
        <v>15</v>
      </c>
      <c r="F73" s="17" t="s">
        <v>21</v>
      </c>
      <c r="G73" s="17" t="s">
        <v>21</v>
      </c>
    </row>
    <row r="74" spans="1:7" ht="25.2" customHeight="1" thickBot="1" x14ac:dyDescent="0.35">
      <c r="A74" s="10" t="s">
        <v>31</v>
      </c>
      <c r="B74" s="11" t="s">
        <v>26</v>
      </c>
      <c r="C74" s="20">
        <v>5</v>
      </c>
      <c r="D74" s="12" t="s">
        <v>89</v>
      </c>
      <c r="E74" s="13" t="s">
        <v>15</v>
      </c>
      <c r="F74" s="13" t="s">
        <v>15</v>
      </c>
      <c r="G74" s="13" t="s">
        <v>15</v>
      </c>
    </row>
    <row r="75" spans="1:7" ht="25.2" customHeight="1" thickBot="1" x14ac:dyDescent="0.35">
      <c r="A75" s="10" t="s">
        <v>31</v>
      </c>
      <c r="B75" s="11" t="s">
        <v>21</v>
      </c>
      <c r="C75" s="20">
        <v>8</v>
      </c>
      <c r="D75" s="12" t="s">
        <v>90</v>
      </c>
      <c r="E75" s="13" t="s">
        <v>15</v>
      </c>
      <c r="F75" s="13" t="s">
        <v>15</v>
      </c>
      <c r="G75" s="13" t="s">
        <v>15</v>
      </c>
    </row>
    <row r="76" spans="1:7" ht="25.2" customHeight="1" thickBot="1" x14ac:dyDescent="0.35">
      <c r="A76" s="10" t="s">
        <v>31</v>
      </c>
      <c r="B76" s="11" t="s">
        <v>21</v>
      </c>
      <c r="C76" s="20">
        <v>5</v>
      </c>
      <c r="D76" s="12" t="s">
        <v>91</v>
      </c>
      <c r="E76" s="13" t="s">
        <v>15</v>
      </c>
      <c r="F76" s="13" t="s">
        <v>15</v>
      </c>
      <c r="G76" s="13" t="s">
        <v>15</v>
      </c>
    </row>
    <row r="77" spans="1:7" ht="25.2" customHeight="1" thickBot="1" x14ac:dyDescent="0.35">
      <c r="A77" s="10" t="s">
        <v>31</v>
      </c>
      <c r="B77" s="11" t="s">
        <v>21</v>
      </c>
      <c r="C77" s="20">
        <v>5</v>
      </c>
      <c r="D77" s="12" t="s">
        <v>92</v>
      </c>
      <c r="E77" s="13" t="s">
        <v>15</v>
      </c>
      <c r="F77" s="13" t="s">
        <v>15</v>
      </c>
      <c r="G77" s="13" t="s">
        <v>15</v>
      </c>
    </row>
    <row r="78" spans="1:7" ht="25.2" customHeight="1" thickBot="1" x14ac:dyDescent="0.35">
      <c r="A78" s="10" t="s">
        <v>31</v>
      </c>
      <c r="B78" s="11" t="s">
        <v>21</v>
      </c>
      <c r="C78" s="20">
        <v>8</v>
      </c>
      <c r="D78" s="12" t="s">
        <v>93</v>
      </c>
      <c r="E78" s="13" t="s">
        <v>15</v>
      </c>
      <c r="F78" s="13" t="s">
        <v>15</v>
      </c>
      <c r="G78" s="13" t="s">
        <v>15</v>
      </c>
    </row>
    <row r="79" spans="1:7" ht="25.2" customHeight="1" thickBot="1" x14ac:dyDescent="0.35">
      <c r="A79" s="10" t="s">
        <v>31</v>
      </c>
      <c r="B79" s="11" t="s">
        <v>21</v>
      </c>
      <c r="C79" s="20">
        <v>8</v>
      </c>
      <c r="D79" s="12" t="s">
        <v>94</v>
      </c>
      <c r="E79" s="13" t="s">
        <v>15</v>
      </c>
      <c r="F79" s="13" t="s">
        <v>15</v>
      </c>
      <c r="G79" s="13" t="s">
        <v>15</v>
      </c>
    </row>
    <row r="80" spans="1:7" ht="25.2" customHeight="1" thickBot="1" x14ac:dyDescent="0.35">
      <c r="A80" s="10" t="s">
        <v>31</v>
      </c>
      <c r="B80" s="11" t="s">
        <v>21</v>
      </c>
      <c r="C80" s="20">
        <v>5</v>
      </c>
      <c r="D80" s="12" t="s">
        <v>95</v>
      </c>
      <c r="E80" s="13" t="s">
        <v>15</v>
      </c>
      <c r="F80" s="13" t="s">
        <v>15</v>
      </c>
      <c r="G80" s="13" t="s">
        <v>15</v>
      </c>
    </row>
    <row r="81" spans="1:7" ht="25.2" customHeight="1" thickBot="1" x14ac:dyDescent="0.35">
      <c r="A81" s="10" t="s">
        <v>31</v>
      </c>
      <c r="B81" s="11" t="s">
        <v>21</v>
      </c>
      <c r="C81" s="20">
        <v>8</v>
      </c>
      <c r="D81" s="12" t="s">
        <v>96</v>
      </c>
      <c r="E81" s="13" t="s">
        <v>15</v>
      </c>
      <c r="F81" s="17" t="s">
        <v>21</v>
      </c>
      <c r="G81" s="13" t="s">
        <v>15</v>
      </c>
    </row>
    <row r="82" spans="1:7" ht="25.2" customHeight="1" thickBot="1" x14ac:dyDescent="0.35">
      <c r="A82" s="10" t="s">
        <v>31</v>
      </c>
      <c r="B82" s="11" t="s">
        <v>21</v>
      </c>
      <c r="C82" s="20">
        <v>5</v>
      </c>
      <c r="D82" s="12" t="s">
        <v>97</v>
      </c>
      <c r="E82" s="13" t="s">
        <v>15</v>
      </c>
      <c r="F82" s="13" t="s">
        <v>15</v>
      </c>
      <c r="G82" s="13" t="s">
        <v>15</v>
      </c>
    </row>
    <row r="83" spans="1:7" ht="25.2" customHeight="1" thickBot="1" x14ac:dyDescent="0.35">
      <c r="A83" s="10" t="s">
        <v>31</v>
      </c>
      <c r="B83" s="11" t="s">
        <v>21</v>
      </c>
      <c r="C83" s="20">
        <v>5</v>
      </c>
      <c r="D83" s="12" t="s">
        <v>98</v>
      </c>
      <c r="E83" s="13" t="s">
        <v>15</v>
      </c>
      <c r="F83" s="17" t="s">
        <v>21</v>
      </c>
      <c r="G83" s="13" t="s">
        <v>15</v>
      </c>
    </row>
    <row r="84" spans="1:7" ht="25.2" customHeight="1" thickBot="1" x14ac:dyDescent="0.35">
      <c r="A84" s="10" t="s">
        <v>31</v>
      </c>
      <c r="B84" s="11" t="s">
        <v>21</v>
      </c>
      <c r="C84" s="20">
        <v>8</v>
      </c>
      <c r="D84" s="12" t="s">
        <v>99</v>
      </c>
      <c r="E84" s="13" t="s">
        <v>15</v>
      </c>
      <c r="F84" s="17" t="s">
        <v>21</v>
      </c>
      <c r="G84" s="13" t="s">
        <v>15</v>
      </c>
    </row>
    <row r="85" spans="1:7" ht="25.2" customHeight="1" thickBot="1" x14ac:dyDescent="0.35">
      <c r="A85" s="10" t="s">
        <v>31</v>
      </c>
      <c r="B85" s="11" t="s">
        <v>21</v>
      </c>
      <c r="C85" s="20">
        <v>8</v>
      </c>
      <c r="D85" s="12" t="s">
        <v>100</v>
      </c>
      <c r="E85" s="13" t="s">
        <v>15</v>
      </c>
      <c r="F85" s="17" t="s">
        <v>21</v>
      </c>
      <c r="G85" s="13" t="s">
        <v>15</v>
      </c>
    </row>
    <row r="86" spans="1:7" ht="25.2" customHeight="1" thickBot="1" x14ac:dyDescent="0.35">
      <c r="A86" s="10" t="s">
        <v>31</v>
      </c>
      <c r="B86" s="11" t="s">
        <v>21</v>
      </c>
      <c r="C86" s="20">
        <v>8</v>
      </c>
      <c r="D86" s="12" t="s">
        <v>101</v>
      </c>
      <c r="E86" s="13" t="s">
        <v>15</v>
      </c>
      <c r="F86" s="17" t="s">
        <v>21</v>
      </c>
      <c r="G86" s="13" t="s">
        <v>15</v>
      </c>
    </row>
    <row r="87" spans="1:7" ht="25.2" customHeight="1" thickBot="1" x14ac:dyDescent="0.35">
      <c r="A87" s="10" t="s">
        <v>31</v>
      </c>
      <c r="B87" s="11" t="s">
        <v>21</v>
      </c>
      <c r="C87" s="20">
        <v>8</v>
      </c>
      <c r="D87" s="12" t="s">
        <v>102</v>
      </c>
      <c r="E87" s="13" t="s">
        <v>15</v>
      </c>
      <c r="F87" s="17" t="s">
        <v>21</v>
      </c>
      <c r="G87" s="13" t="s">
        <v>15</v>
      </c>
    </row>
    <row r="88" spans="1:7" ht="25.2" customHeight="1" thickBot="1" x14ac:dyDescent="0.35">
      <c r="A88" s="10" t="s">
        <v>31</v>
      </c>
      <c r="B88" s="11" t="s">
        <v>21</v>
      </c>
      <c r="C88" s="20">
        <v>8</v>
      </c>
      <c r="D88" s="12" t="s">
        <v>103</v>
      </c>
      <c r="E88" s="13" t="s">
        <v>15</v>
      </c>
      <c r="F88" s="13" t="s">
        <v>15</v>
      </c>
      <c r="G88" s="13" t="s">
        <v>15</v>
      </c>
    </row>
    <row r="89" spans="1:7" ht="25.2" customHeight="1" thickBot="1" x14ac:dyDescent="0.35">
      <c r="A89" s="10" t="s">
        <v>31</v>
      </c>
      <c r="B89" s="11" t="s">
        <v>21</v>
      </c>
      <c r="C89" s="20">
        <v>8</v>
      </c>
      <c r="D89" s="12" t="s">
        <v>104</v>
      </c>
      <c r="E89" s="13" t="s">
        <v>15</v>
      </c>
      <c r="F89" s="17" t="s">
        <v>21</v>
      </c>
      <c r="G89" s="13" t="s">
        <v>15</v>
      </c>
    </row>
    <row r="90" spans="1:7" ht="25.2" customHeight="1" thickBot="1" x14ac:dyDescent="0.35">
      <c r="A90" s="10" t="s">
        <v>31</v>
      </c>
      <c r="B90" s="11" t="s">
        <v>21</v>
      </c>
      <c r="C90" s="20">
        <v>5</v>
      </c>
      <c r="D90" s="12" t="s">
        <v>105</v>
      </c>
      <c r="E90" s="13" t="s">
        <v>15</v>
      </c>
      <c r="F90" s="13" t="s">
        <v>15</v>
      </c>
      <c r="G90" s="13" t="s">
        <v>15</v>
      </c>
    </row>
    <row r="91" spans="1:7" ht="25.2" customHeight="1" thickBot="1" x14ac:dyDescent="0.35">
      <c r="A91" s="10" t="s">
        <v>31</v>
      </c>
      <c r="B91" s="11" t="s">
        <v>21</v>
      </c>
      <c r="C91" s="20">
        <v>5</v>
      </c>
      <c r="D91" s="12" t="s">
        <v>106</v>
      </c>
      <c r="E91" s="13" t="s">
        <v>15</v>
      </c>
      <c r="F91" s="13" t="s">
        <v>15</v>
      </c>
      <c r="G91" s="13" t="s">
        <v>15</v>
      </c>
    </row>
    <row r="92" spans="1:7" ht="25.2" customHeight="1" thickBot="1" x14ac:dyDescent="0.35">
      <c r="A92" s="10" t="s">
        <v>31</v>
      </c>
      <c r="B92" s="11" t="s">
        <v>21</v>
      </c>
      <c r="C92" s="20">
        <v>5</v>
      </c>
      <c r="D92" s="12" t="s">
        <v>107</v>
      </c>
      <c r="E92" s="13" t="s">
        <v>15</v>
      </c>
      <c r="F92" s="13" t="s">
        <v>15</v>
      </c>
      <c r="G92" s="13" t="s">
        <v>15</v>
      </c>
    </row>
    <row r="93" spans="1:7" ht="25.2" customHeight="1" thickBot="1" x14ac:dyDescent="0.35">
      <c r="A93" s="10" t="s">
        <v>31</v>
      </c>
      <c r="B93" s="11" t="s">
        <v>21</v>
      </c>
      <c r="C93" s="20">
        <v>5</v>
      </c>
      <c r="D93" s="12" t="s">
        <v>108</v>
      </c>
      <c r="E93" s="13" t="s">
        <v>15</v>
      </c>
      <c r="F93" s="13" t="s">
        <v>15</v>
      </c>
      <c r="G93" s="13" t="s">
        <v>15</v>
      </c>
    </row>
    <row r="94" spans="1:7" ht="25.2" customHeight="1" thickBot="1" x14ac:dyDescent="0.35">
      <c r="A94" s="25" t="s">
        <v>31</v>
      </c>
      <c r="B94" s="20" t="s">
        <v>21</v>
      </c>
      <c r="C94" s="20">
        <v>5</v>
      </c>
      <c r="D94" s="12" t="s">
        <v>109</v>
      </c>
      <c r="E94" s="13" t="s">
        <v>15</v>
      </c>
      <c r="F94" s="13" t="s">
        <v>15</v>
      </c>
      <c r="G94" s="13" t="s">
        <v>15</v>
      </c>
    </row>
    <row r="95" spans="1:7" ht="25.2" customHeight="1" thickBot="1" x14ac:dyDescent="0.35">
      <c r="A95" s="10" t="s">
        <v>31</v>
      </c>
      <c r="B95" s="11" t="s">
        <v>21</v>
      </c>
      <c r="C95" s="20">
        <v>8</v>
      </c>
      <c r="D95" s="12" t="s">
        <v>110</v>
      </c>
      <c r="E95" s="13" t="s">
        <v>15</v>
      </c>
      <c r="F95" s="17" t="s">
        <v>21</v>
      </c>
      <c r="G95" s="13" t="s">
        <v>15</v>
      </c>
    </row>
    <row r="96" spans="1:7" ht="25.2" customHeight="1" thickBot="1" x14ac:dyDescent="0.35">
      <c r="A96" s="10" t="s">
        <v>31</v>
      </c>
      <c r="B96" s="11" t="s">
        <v>21</v>
      </c>
      <c r="C96" s="20">
        <v>8</v>
      </c>
      <c r="D96" s="12" t="s">
        <v>111</v>
      </c>
      <c r="E96" s="13" t="s">
        <v>15</v>
      </c>
      <c r="F96" s="17" t="s">
        <v>21</v>
      </c>
      <c r="G96" s="13" t="s">
        <v>15</v>
      </c>
    </row>
    <row r="97" spans="1:7" ht="25.2" customHeight="1" thickBot="1" x14ac:dyDescent="0.35">
      <c r="A97" s="10" t="s">
        <v>31</v>
      </c>
      <c r="B97" s="11" t="s">
        <v>21</v>
      </c>
      <c r="C97" s="20">
        <v>8</v>
      </c>
      <c r="D97" s="12" t="s">
        <v>112</v>
      </c>
      <c r="E97" s="13" t="s">
        <v>15</v>
      </c>
      <c r="F97" s="17" t="s">
        <v>21</v>
      </c>
      <c r="G97" s="13" t="s">
        <v>15</v>
      </c>
    </row>
    <row r="98" spans="1:7" ht="25.2" customHeight="1" thickBot="1" x14ac:dyDescent="0.35">
      <c r="A98" s="10" t="s">
        <v>31</v>
      </c>
      <c r="B98" s="11" t="s">
        <v>21</v>
      </c>
      <c r="C98" s="20">
        <v>5</v>
      </c>
      <c r="D98" s="24" t="s">
        <v>113</v>
      </c>
      <c r="E98" s="13" t="s">
        <v>15</v>
      </c>
      <c r="F98" s="17" t="s">
        <v>21</v>
      </c>
      <c r="G98" s="13" t="s">
        <v>15</v>
      </c>
    </row>
    <row r="99" spans="1:7" ht="25.2" customHeight="1" thickBot="1" x14ac:dyDescent="0.35">
      <c r="A99" s="10" t="s">
        <v>31</v>
      </c>
      <c r="B99" s="11" t="s">
        <v>21</v>
      </c>
      <c r="C99" s="20">
        <v>8</v>
      </c>
      <c r="D99" s="24" t="s">
        <v>114</v>
      </c>
      <c r="E99" s="13" t="s">
        <v>15</v>
      </c>
      <c r="F99" s="17" t="s">
        <v>21</v>
      </c>
      <c r="G99" s="13" t="s">
        <v>15</v>
      </c>
    </row>
    <row r="100" spans="1:7" ht="25.2" customHeight="1" thickBot="1" x14ac:dyDescent="0.35">
      <c r="A100" s="10" t="s">
        <v>31</v>
      </c>
      <c r="B100" s="11" t="s">
        <v>31</v>
      </c>
      <c r="C100" s="20">
        <v>5</v>
      </c>
      <c r="D100" s="12" t="s">
        <v>115</v>
      </c>
      <c r="E100" s="13" t="s">
        <v>15</v>
      </c>
      <c r="F100" s="13" t="s">
        <v>15</v>
      </c>
      <c r="G100" s="13" t="s">
        <v>15</v>
      </c>
    </row>
    <row r="101" spans="1:7" ht="25.2" customHeight="1" thickBot="1" x14ac:dyDescent="0.35">
      <c r="A101" s="10" t="s">
        <v>31</v>
      </c>
      <c r="B101" s="11" t="s">
        <v>31</v>
      </c>
      <c r="C101" s="20">
        <v>5</v>
      </c>
      <c r="D101" s="12" t="s">
        <v>116</v>
      </c>
      <c r="E101" s="13" t="s">
        <v>15</v>
      </c>
      <c r="F101" s="17" t="s">
        <v>21</v>
      </c>
      <c r="G101" s="13" t="s">
        <v>15</v>
      </c>
    </row>
    <row r="102" spans="1:7" ht="25.2" customHeight="1" thickBot="1" x14ac:dyDescent="0.35">
      <c r="A102" s="10" t="s">
        <v>31</v>
      </c>
      <c r="B102" s="11" t="s">
        <v>29</v>
      </c>
      <c r="C102" s="20">
        <v>5</v>
      </c>
      <c r="D102" s="12" t="s">
        <v>117</v>
      </c>
      <c r="E102" s="13" t="s">
        <v>15</v>
      </c>
      <c r="F102" s="17" t="s">
        <v>21</v>
      </c>
      <c r="G102" s="13" t="s">
        <v>15</v>
      </c>
    </row>
    <row r="103" spans="1:7" ht="25.2" customHeight="1" thickBot="1" x14ac:dyDescent="0.35">
      <c r="A103" s="6" t="s">
        <v>118</v>
      </c>
      <c r="B103" s="7" t="s">
        <v>12</v>
      </c>
      <c r="C103" s="14"/>
      <c r="D103" s="14" t="s">
        <v>119</v>
      </c>
      <c r="E103" s="21"/>
      <c r="F103" s="21"/>
      <c r="G103" s="21"/>
    </row>
    <row r="104" spans="1:7" ht="25.2" customHeight="1" thickBot="1" x14ac:dyDescent="0.35">
      <c r="A104" s="10" t="s">
        <v>118</v>
      </c>
      <c r="B104" s="11" t="s">
        <v>23</v>
      </c>
      <c r="C104" s="20">
        <v>4</v>
      </c>
      <c r="D104" s="12" t="s">
        <v>120</v>
      </c>
      <c r="E104" s="13" t="s">
        <v>15</v>
      </c>
      <c r="F104" s="13" t="s">
        <v>15</v>
      </c>
      <c r="G104" s="13" t="s">
        <v>15</v>
      </c>
    </row>
    <row r="105" spans="1:7" ht="25.2" customHeight="1" thickBot="1" x14ac:dyDescent="0.35">
      <c r="A105" s="10" t="s">
        <v>118</v>
      </c>
      <c r="B105" s="11" t="s">
        <v>23</v>
      </c>
      <c r="C105" s="20">
        <v>4</v>
      </c>
      <c r="D105" s="12" t="s">
        <v>121</v>
      </c>
      <c r="E105" s="13" t="s">
        <v>15</v>
      </c>
      <c r="F105" s="13" t="s">
        <v>15</v>
      </c>
      <c r="G105" s="13" t="s">
        <v>15</v>
      </c>
    </row>
    <row r="106" spans="1:7" ht="25.2" customHeight="1" thickBot="1" x14ac:dyDescent="0.35">
      <c r="A106" s="10" t="s">
        <v>118</v>
      </c>
      <c r="B106" s="11" t="s">
        <v>26</v>
      </c>
      <c r="C106" s="20">
        <v>4</v>
      </c>
      <c r="D106" s="12" t="s">
        <v>122</v>
      </c>
      <c r="E106" s="13" t="s">
        <v>15</v>
      </c>
      <c r="F106" s="13" t="s">
        <v>15</v>
      </c>
      <c r="G106" s="13" t="s">
        <v>15</v>
      </c>
    </row>
    <row r="107" spans="1:7" ht="25.2" customHeight="1" thickBot="1" x14ac:dyDescent="0.35">
      <c r="A107" s="10" t="s">
        <v>118</v>
      </c>
      <c r="B107" s="11" t="s">
        <v>26</v>
      </c>
      <c r="C107" s="20">
        <v>4</v>
      </c>
      <c r="D107" s="12" t="s">
        <v>123</v>
      </c>
      <c r="E107" s="13" t="s">
        <v>15</v>
      </c>
      <c r="F107" s="17" t="s">
        <v>21</v>
      </c>
      <c r="G107" s="13" t="s">
        <v>15</v>
      </c>
    </row>
    <row r="108" spans="1:7" ht="25.2" customHeight="1" thickBot="1" x14ac:dyDescent="0.35">
      <c r="A108" s="10" t="s">
        <v>118</v>
      </c>
      <c r="B108" s="11" t="s">
        <v>26</v>
      </c>
      <c r="C108" s="20">
        <v>4</v>
      </c>
      <c r="D108" s="24" t="s">
        <v>124</v>
      </c>
      <c r="E108" s="13" t="s">
        <v>15</v>
      </c>
      <c r="F108" s="13" t="s">
        <v>15</v>
      </c>
      <c r="G108" s="13" t="s">
        <v>15</v>
      </c>
    </row>
    <row r="109" spans="1:7" ht="25.2" customHeight="1" thickBot="1" x14ac:dyDescent="0.35">
      <c r="A109" s="10" t="s">
        <v>118</v>
      </c>
      <c r="B109" s="11" t="s">
        <v>26</v>
      </c>
      <c r="C109" s="20">
        <v>4</v>
      </c>
      <c r="D109" s="24" t="s">
        <v>125</v>
      </c>
      <c r="E109" s="13" t="s">
        <v>15</v>
      </c>
      <c r="F109" s="13" t="s">
        <v>15</v>
      </c>
      <c r="G109" s="13" t="s">
        <v>15</v>
      </c>
    </row>
    <row r="110" spans="1:7" ht="25.2" customHeight="1" thickBot="1" x14ac:dyDescent="0.35">
      <c r="A110" s="10" t="s">
        <v>118</v>
      </c>
      <c r="B110" s="11" t="s">
        <v>26</v>
      </c>
      <c r="C110" s="20">
        <v>4</v>
      </c>
      <c r="D110" s="12" t="s">
        <v>126</v>
      </c>
      <c r="E110" s="13" t="s">
        <v>15</v>
      </c>
      <c r="F110" s="17" t="s">
        <v>21</v>
      </c>
      <c r="G110" s="13" t="s">
        <v>15</v>
      </c>
    </row>
    <row r="111" spans="1:7" ht="25.2" customHeight="1" thickBot="1" x14ac:dyDescent="0.35">
      <c r="A111" s="10" t="s">
        <v>118</v>
      </c>
      <c r="B111" s="11" t="s">
        <v>29</v>
      </c>
      <c r="C111" s="20">
        <v>4</v>
      </c>
      <c r="D111" s="12" t="s">
        <v>127</v>
      </c>
      <c r="E111" s="13" t="s">
        <v>15</v>
      </c>
      <c r="F111" s="17" t="s">
        <v>21</v>
      </c>
      <c r="G111" s="13" t="s">
        <v>15</v>
      </c>
    </row>
    <row r="112" spans="1:7" ht="25.2" customHeight="1" thickBot="1" x14ac:dyDescent="0.35">
      <c r="A112" s="10" t="s">
        <v>118</v>
      </c>
      <c r="B112" s="11" t="s">
        <v>29</v>
      </c>
      <c r="C112" s="20">
        <v>4</v>
      </c>
      <c r="D112" s="12" t="s">
        <v>128</v>
      </c>
      <c r="E112" s="13" t="s">
        <v>15</v>
      </c>
      <c r="F112" s="17" t="s">
        <v>21</v>
      </c>
      <c r="G112" s="13" t="s">
        <v>15</v>
      </c>
    </row>
    <row r="113" spans="1:7" ht="25.2" customHeight="1" thickBot="1" x14ac:dyDescent="0.35">
      <c r="A113" s="10" t="s">
        <v>118</v>
      </c>
      <c r="B113" s="11" t="s">
        <v>29</v>
      </c>
      <c r="C113" s="20">
        <v>4</v>
      </c>
      <c r="D113" s="12" t="s">
        <v>129</v>
      </c>
      <c r="E113" s="13" t="s">
        <v>15</v>
      </c>
      <c r="F113" s="17" t="s">
        <v>21</v>
      </c>
      <c r="G113" s="13" t="s">
        <v>15</v>
      </c>
    </row>
    <row r="114" spans="1:7" ht="25.2" customHeight="1" thickBot="1" x14ac:dyDescent="0.35">
      <c r="A114" s="6" t="s">
        <v>130</v>
      </c>
      <c r="B114" s="7" t="s">
        <v>12</v>
      </c>
      <c r="C114" s="14"/>
      <c r="D114" s="14" t="s">
        <v>131</v>
      </c>
      <c r="E114" s="21"/>
      <c r="F114" s="21"/>
      <c r="G114" s="21"/>
    </row>
    <row r="115" spans="1:7" ht="25.2" customHeight="1" thickBot="1" x14ac:dyDescent="0.35">
      <c r="A115" s="10" t="s">
        <v>130</v>
      </c>
      <c r="B115" s="11" t="s">
        <v>23</v>
      </c>
      <c r="C115" s="20">
        <v>8</v>
      </c>
      <c r="D115" s="12" t="s">
        <v>132</v>
      </c>
      <c r="E115" s="13" t="s">
        <v>15</v>
      </c>
      <c r="F115" s="22" t="s">
        <v>21</v>
      </c>
      <c r="G115" s="22" t="s">
        <v>21</v>
      </c>
    </row>
    <row r="116" spans="1:7" ht="25.2" customHeight="1" thickBot="1" x14ac:dyDescent="0.35">
      <c r="A116" s="10" t="s">
        <v>130</v>
      </c>
      <c r="B116" s="11" t="s">
        <v>26</v>
      </c>
      <c r="C116" s="20">
        <v>7</v>
      </c>
      <c r="D116" s="12" t="s">
        <v>133</v>
      </c>
      <c r="E116" s="13" t="s">
        <v>15</v>
      </c>
      <c r="F116" s="13" t="s">
        <v>15</v>
      </c>
      <c r="G116" s="13" t="s">
        <v>15</v>
      </c>
    </row>
    <row r="117" spans="1:7" ht="25.2" customHeight="1" thickBot="1" x14ac:dyDescent="0.35">
      <c r="A117" s="10" t="s">
        <v>130</v>
      </c>
      <c r="B117" s="11" t="s">
        <v>26</v>
      </c>
      <c r="C117" s="20">
        <v>7</v>
      </c>
      <c r="D117" s="12" t="s">
        <v>134</v>
      </c>
      <c r="E117" s="13" t="s">
        <v>15</v>
      </c>
      <c r="F117" s="13" t="s">
        <v>15</v>
      </c>
      <c r="G117" s="13" t="s">
        <v>15</v>
      </c>
    </row>
    <row r="118" spans="1:7" ht="25.2" customHeight="1" thickBot="1" x14ac:dyDescent="0.35">
      <c r="A118" s="10" t="s">
        <v>130</v>
      </c>
      <c r="B118" s="11" t="s">
        <v>26</v>
      </c>
      <c r="C118" s="20">
        <v>8</v>
      </c>
      <c r="D118" s="12" t="s">
        <v>135</v>
      </c>
      <c r="E118" s="13" t="s">
        <v>15</v>
      </c>
      <c r="F118" s="17" t="s">
        <v>21</v>
      </c>
      <c r="G118" s="17" t="s">
        <v>21</v>
      </c>
    </row>
    <row r="119" spans="1:7" ht="25.2" customHeight="1" thickBot="1" x14ac:dyDescent="0.35">
      <c r="A119" s="10" t="s">
        <v>130</v>
      </c>
      <c r="B119" s="11" t="s">
        <v>29</v>
      </c>
      <c r="C119" s="20">
        <v>5</v>
      </c>
      <c r="D119" s="12" t="s">
        <v>136</v>
      </c>
      <c r="E119" s="13" t="s">
        <v>15</v>
      </c>
      <c r="F119" s="13" t="s">
        <v>15</v>
      </c>
      <c r="G119" s="13" t="s">
        <v>15</v>
      </c>
    </row>
    <row r="120" spans="1:7" ht="25.2" customHeight="1" thickBot="1" x14ac:dyDescent="0.35">
      <c r="A120" s="10" t="s">
        <v>130</v>
      </c>
      <c r="B120" s="11" t="s">
        <v>31</v>
      </c>
      <c r="C120" s="20">
        <v>7</v>
      </c>
      <c r="D120" s="12" t="s">
        <v>137</v>
      </c>
      <c r="E120" s="13" t="s">
        <v>15</v>
      </c>
      <c r="F120" s="13" t="s">
        <v>15</v>
      </c>
      <c r="G120" s="13" t="s">
        <v>15</v>
      </c>
    </row>
    <row r="121" spans="1:7" ht="25.2" customHeight="1" thickBot="1" x14ac:dyDescent="0.35">
      <c r="A121" s="6" t="s">
        <v>33</v>
      </c>
      <c r="B121" s="7" t="s">
        <v>12</v>
      </c>
      <c r="C121" s="14"/>
      <c r="D121" s="14" t="s">
        <v>138</v>
      </c>
      <c r="E121" s="21"/>
      <c r="F121" s="21"/>
      <c r="G121" s="21"/>
    </row>
    <row r="122" spans="1:7" ht="25.2" customHeight="1" thickBot="1" x14ac:dyDescent="0.35">
      <c r="A122" s="10" t="s">
        <v>33</v>
      </c>
      <c r="B122" s="11" t="s">
        <v>23</v>
      </c>
      <c r="C122" s="20">
        <v>8</v>
      </c>
      <c r="D122" s="12" t="s">
        <v>139</v>
      </c>
      <c r="E122" s="13" t="s">
        <v>15</v>
      </c>
      <c r="F122" s="17" t="s">
        <v>21</v>
      </c>
      <c r="G122" s="17" t="s">
        <v>21</v>
      </c>
    </row>
    <row r="123" spans="1:7" ht="25.2" customHeight="1" thickBot="1" x14ac:dyDescent="0.35">
      <c r="A123" s="10" t="s">
        <v>33</v>
      </c>
      <c r="B123" s="11" t="s">
        <v>23</v>
      </c>
      <c r="C123" s="20">
        <v>4</v>
      </c>
      <c r="D123" s="12" t="s">
        <v>140</v>
      </c>
      <c r="E123" s="13" t="s">
        <v>15</v>
      </c>
      <c r="F123" s="17" t="s">
        <v>21</v>
      </c>
      <c r="G123" s="17" t="s">
        <v>21</v>
      </c>
    </row>
    <row r="124" spans="1:7" ht="25.2" customHeight="1" thickBot="1" x14ac:dyDescent="0.35">
      <c r="A124" s="10" t="s">
        <v>33</v>
      </c>
      <c r="B124" s="11" t="s">
        <v>23</v>
      </c>
      <c r="C124" s="20">
        <v>4</v>
      </c>
      <c r="D124" s="12" t="s">
        <v>141</v>
      </c>
      <c r="E124" s="13" t="s">
        <v>15</v>
      </c>
      <c r="F124" s="13" t="s">
        <v>15</v>
      </c>
      <c r="G124" s="13" t="s">
        <v>15</v>
      </c>
    </row>
    <row r="125" spans="1:7" ht="25.2" customHeight="1" thickBot="1" x14ac:dyDescent="0.35">
      <c r="A125" s="10" t="s">
        <v>33</v>
      </c>
      <c r="B125" s="11" t="s">
        <v>23</v>
      </c>
      <c r="C125" s="20">
        <v>4</v>
      </c>
      <c r="D125" s="12" t="s">
        <v>142</v>
      </c>
      <c r="E125" s="13" t="s">
        <v>15</v>
      </c>
      <c r="F125" s="13" t="s">
        <v>15</v>
      </c>
      <c r="G125" s="13" t="s">
        <v>15</v>
      </c>
    </row>
    <row r="126" spans="1:7" ht="25.2" customHeight="1" thickBot="1" x14ac:dyDescent="0.35">
      <c r="A126" s="10" t="s">
        <v>33</v>
      </c>
      <c r="B126" s="11" t="s">
        <v>26</v>
      </c>
      <c r="C126" s="20">
        <v>4</v>
      </c>
      <c r="D126" s="12" t="s">
        <v>143</v>
      </c>
      <c r="E126" s="13" t="s">
        <v>15</v>
      </c>
      <c r="F126" s="13" t="s">
        <v>15</v>
      </c>
      <c r="G126" s="13" t="s">
        <v>15</v>
      </c>
    </row>
    <row r="127" spans="1:7" ht="25.2" customHeight="1" thickBot="1" x14ac:dyDescent="0.35">
      <c r="A127" s="10" t="s">
        <v>33</v>
      </c>
      <c r="B127" s="11" t="s">
        <v>26</v>
      </c>
      <c r="C127" s="20">
        <v>4</v>
      </c>
      <c r="D127" s="12" t="s">
        <v>144</v>
      </c>
      <c r="E127" s="13" t="s">
        <v>15</v>
      </c>
      <c r="F127" s="13" t="s">
        <v>15</v>
      </c>
      <c r="G127" s="13" t="s">
        <v>15</v>
      </c>
    </row>
    <row r="128" spans="1:7" ht="25.2" customHeight="1" thickBot="1" x14ac:dyDescent="0.35">
      <c r="A128" s="10" t="s">
        <v>33</v>
      </c>
      <c r="B128" s="11" t="s">
        <v>26</v>
      </c>
      <c r="C128" s="20">
        <v>4</v>
      </c>
      <c r="D128" s="12" t="s">
        <v>145</v>
      </c>
      <c r="E128" s="13" t="s">
        <v>15</v>
      </c>
      <c r="F128" s="17" t="s">
        <v>21</v>
      </c>
      <c r="G128" s="17" t="s">
        <v>21</v>
      </c>
    </row>
    <row r="129" spans="1:7" ht="25.2" customHeight="1" thickBot="1" x14ac:dyDescent="0.35">
      <c r="A129" s="10" t="s">
        <v>33</v>
      </c>
      <c r="B129" s="11" t="s">
        <v>26</v>
      </c>
      <c r="C129" s="20">
        <v>4</v>
      </c>
      <c r="D129" s="12" t="s">
        <v>146</v>
      </c>
      <c r="E129" s="13" t="s">
        <v>15</v>
      </c>
      <c r="F129" s="13" t="s">
        <v>15</v>
      </c>
      <c r="G129" s="13" t="s">
        <v>15</v>
      </c>
    </row>
    <row r="130" spans="1:7" ht="25.2" customHeight="1" thickBot="1" x14ac:dyDescent="0.35">
      <c r="A130" s="10" t="s">
        <v>33</v>
      </c>
      <c r="B130" s="11" t="s">
        <v>26</v>
      </c>
      <c r="C130" s="20">
        <v>4</v>
      </c>
      <c r="D130" s="12" t="s">
        <v>147</v>
      </c>
      <c r="E130" s="13" t="s">
        <v>15</v>
      </c>
      <c r="F130" s="13" t="s">
        <v>15</v>
      </c>
      <c r="G130" s="13" t="s">
        <v>15</v>
      </c>
    </row>
    <row r="131" spans="1:7" ht="25.2" customHeight="1" thickBot="1" x14ac:dyDescent="0.35">
      <c r="A131" s="10" t="s">
        <v>33</v>
      </c>
      <c r="B131" s="11" t="s">
        <v>26</v>
      </c>
      <c r="C131" s="20">
        <v>4</v>
      </c>
      <c r="D131" s="12" t="s">
        <v>148</v>
      </c>
      <c r="E131" s="13" t="s">
        <v>15</v>
      </c>
      <c r="F131" s="13" t="s">
        <v>15</v>
      </c>
      <c r="G131" s="13" t="s">
        <v>15</v>
      </c>
    </row>
    <row r="132" spans="1:7" ht="25.2" customHeight="1" thickBot="1" x14ac:dyDescent="0.35">
      <c r="A132" s="10" t="s">
        <v>33</v>
      </c>
      <c r="B132" s="11" t="s">
        <v>26</v>
      </c>
      <c r="C132" s="20">
        <v>4</v>
      </c>
      <c r="D132" s="12" t="s">
        <v>149</v>
      </c>
      <c r="E132" s="13" t="s">
        <v>15</v>
      </c>
      <c r="F132" s="13" t="s">
        <v>15</v>
      </c>
      <c r="G132" s="13" t="s">
        <v>15</v>
      </c>
    </row>
    <row r="133" spans="1:7" ht="25.2" customHeight="1" thickBot="1" x14ac:dyDescent="0.35">
      <c r="A133" s="10" t="s">
        <v>33</v>
      </c>
      <c r="B133" s="11" t="s">
        <v>21</v>
      </c>
      <c r="C133" s="20">
        <v>4</v>
      </c>
      <c r="D133" s="12" t="s">
        <v>150</v>
      </c>
      <c r="E133" s="13" t="s">
        <v>15</v>
      </c>
      <c r="F133" s="13" t="s">
        <v>15</v>
      </c>
      <c r="G133" s="13" t="s">
        <v>15</v>
      </c>
    </row>
    <row r="134" spans="1:7" ht="25.2" customHeight="1" thickBot="1" x14ac:dyDescent="0.35">
      <c r="A134" s="10" t="s">
        <v>33</v>
      </c>
      <c r="B134" s="11" t="s">
        <v>21</v>
      </c>
      <c r="C134" s="20">
        <v>4</v>
      </c>
      <c r="D134" s="12" t="s">
        <v>151</v>
      </c>
      <c r="E134" s="13" t="s">
        <v>15</v>
      </c>
      <c r="F134" s="13" t="s">
        <v>15</v>
      </c>
      <c r="G134" s="13" t="s">
        <v>15</v>
      </c>
    </row>
    <row r="135" spans="1:7" ht="25.2" customHeight="1" thickBot="1" x14ac:dyDescent="0.35">
      <c r="A135" s="10" t="s">
        <v>33</v>
      </c>
      <c r="B135" s="11" t="s">
        <v>21</v>
      </c>
      <c r="C135" s="20">
        <v>4</v>
      </c>
      <c r="D135" s="12" t="s">
        <v>152</v>
      </c>
      <c r="E135" s="13" t="s">
        <v>15</v>
      </c>
      <c r="F135" s="17" t="s">
        <v>21</v>
      </c>
      <c r="G135" s="17" t="s">
        <v>21</v>
      </c>
    </row>
    <row r="136" spans="1:7" ht="25.2" customHeight="1" thickBot="1" x14ac:dyDescent="0.35">
      <c r="A136" s="10" t="s">
        <v>33</v>
      </c>
      <c r="B136" s="11" t="s">
        <v>29</v>
      </c>
      <c r="C136" s="20">
        <v>4</v>
      </c>
      <c r="D136" s="12" t="s">
        <v>153</v>
      </c>
      <c r="E136" s="13" t="s">
        <v>15</v>
      </c>
      <c r="F136" s="13" t="s">
        <v>15</v>
      </c>
      <c r="G136" s="13" t="s">
        <v>15</v>
      </c>
    </row>
    <row r="137" spans="1:7" ht="25.2" customHeight="1" thickBot="1" x14ac:dyDescent="0.35">
      <c r="A137" s="10" t="s">
        <v>33</v>
      </c>
      <c r="B137" s="11" t="s">
        <v>29</v>
      </c>
      <c r="C137" s="20">
        <v>4</v>
      </c>
      <c r="D137" s="12" t="s">
        <v>154</v>
      </c>
      <c r="E137" s="13" t="s">
        <v>15</v>
      </c>
      <c r="F137" s="13" t="s">
        <v>15</v>
      </c>
      <c r="G137" s="13" t="s">
        <v>15</v>
      </c>
    </row>
    <row r="138" spans="1:7" ht="25.2" customHeight="1" thickBot="1" x14ac:dyDescent="0.35">
      <c r="A138" s="10" t="s">
        <v>33</v>
      </c>
      <c r="B138" s="11" t="s">
        <v>29</v>
      </c>
      <c r="C138" s="20">
        <v>4</v>
      </c>
      <c r="D138" s="12" t="s">
        <v>155</v>
      </c>
      <c r="E138" s="13" t="s">
        <v>15</v>
      </c>
      <c r="F138" s="13" t="s">
        <v>15</v>
      </c>
      <c r="G138" s="13" t="s">
        <v>15</v>
      </c>
    </row>
    <row r="139" spans="1:7" ht="25.2" customHeight="1" thickBot="1" x14ac:dyDescent="0.35">
      <c r="A139" s="10" t="s">
        <v>33</v>
      </c>
      <c r="B139" s="11" t="s">
        <v>29</v>
      </c>
      <c r="C139" s="20">
        <v>4</v>
      </c>
      <c r="D139" s="12" t="s">
        <v>156</v>
      </c>
      <c r="E139" s="13" t="s">
        <v>15</v>
      </c>
      <c r="F139" s="13" t="s">
        <v>15</v>
      </c>
      <c r="G139" s="13" t="s">
        <v>15</v>
      </c>
    </row>
    <row r="140" spans="1:7" ht="25.2" customHeight="1" thickBot="1" x14ac:dyDescent="0.35">
      <c r="A140" s="10" t="s">
        <v>33</v>
      </c>
      <c r="B140" s="11" t="s">
        <v>118</v>
      </c>
      <c r="C140" s="20">
        <v>5</v>
      </c>
      <c r="D140" s="12" t="s">
        <v>157</v>
      </c>
      <c r="E140" s="13" t="s">
        <v>15</v>
      </c>
      <c r="F140" s="13" t="s">
        <v>15</v>
      </c>
      <c r="G140" s="13" t="s">
        <v>15</v>
      </c>
    </row>
    <row r="141" spans="1:7" ht="25.2" customHeight="1" thickBot="1" x14ac:dyDescent="0.35">
      <c r="A141" s="10" t="s">
        <v>33</v>
      </c>
      <c r="B141" s="11" t="s">
        <v>118</v>
      </c>
      <c r="C141" s="20">
        <v>7</v>
      </c>
      <c r="D141" s="12" t="s">
        <v>158</v>
      </c>
      <c r="E141" s="13" t="s">
        <v>15</v>
      </c>
      <c r="F141" s="13" t="s">
        <v>15</v>
      </c>
      <c r="G141" s="13" t="s">
        <v>15</v>
      </c>
    </row>
    <row r="142" spans="1:7" ht="25.2" customHeight="1" thickBot="1" x14ac:dyDescent="0.35">
      <c r="A142" s="6" t="s">
        <v>159</v>
      </c>
      <c r="B142" s="7" t="s">
        <v>12</v>
      </c>
      <c r="C142" s="14"/>
      <c r="D142" s="14" t="s">
        <v>160</v>
      </c>
      <c r="E142" s="21"/>
      <c r="F142" s="21"/>
      <c r="G142" s="21"/>
    </row>
    <row r="143" spans="1:7" ht="25.2" customHeight="1" thickBot="1" x14ac:dyDescent="0.35">
      <c r="A143" s="10" t="s">
        <v>159</v>
      </c>
      <c r="B143" s="11" t="s">
        <v>23</v>
      </c>
      <c r="C143" s="20">
        <v>7</v>
      </c>
      <c r="D143" s="12" t="s">
        <v>161</v>
      </c>
      <c r="E143" s="13" t="s">
        <v>15</v>
      </c>
      <c r="F143" s="17" t="s">
        <v>21</v>
      </c>
      <c r="G143" s="13" t="s">
        <v>15</v>
      </c>
    </row>
    <row r="144" spans="1:7" ht="25.2" customHeight="1" thickBot="1" x14ac:dyDescent="0.35">
      <c r="A144" s="10" t="s">
        <v>159</v>
      </c>
      <c r="B144" s="11" t="s">
        <v>23</v>
      </c>
      <c r="C144" s="20">
        <v>7</v>
      </c>
      <c r="D144" s="12" t="s">
        <v>162</v>
      </c>
      <c r="E144" s="13" t="s">
        <v>15</v>
      </c>
      <c r="F144" s="17" t="s">
        <v>21</v>
      </c>
      <c r="G144" s="17" t="s">
        <v>21</v>
      </c>
    </row>
    <row r="145" spans="1:7" ht="25.2" customHeight="1" thickBot="1" x14ac:dyDescent="0.35">
      <c r="A145" s="10" t="s">
        <v>159</v>
      </c>
      <c r="B145" s="11" t="s">
        <v>26</v>
      </c>
      <c r="C145" s="20">
        <v>7</v>
      </c>
      <c r="D145" s="12" t="s">
        <v>163</v>
      </c>
      <c r="E145" s="23" t="s">
        <v>15</v>
      </c>
      <c r="F145" s="22" t="s">
        <v>21</v>
      </c>
      <c r="G145" s="23" t="s">
        <v>15</v>
      </c>
    </row>
    <row r="146" spans="1:7" ht="25.2" customHeight="1" thickBot="1" x14ac:dyDescent="0.35">
      <c r="A146" s="10" t="s">
        <v>159</v>
      </c>
      <c r="B146" s="11" t="s">
        <v>26</v>
      </c>
      <c r="C146" s="20">
        <v>7</v>
      </c>
      <c r="D146" s="12" t="s">
        <v>164</v>
      </c>
      <c r="E146" s="23" t="s">
        <v>15</v>
      </c>
      <c r="F146" s="23" t="s">
        <v>15</v>
      </c>
      <c r="G146" s="23" t="s">
        <v>15</v>
      </c>
    </row>
    <row r="147" spans="1:7" ht="25.2" customHeight="1" thickBot="1" x14ac:dyDescent="0.35">
      <c r="A147" s="6" t="s">
        <v>165</v>
      </c>
      <c r="B147" s="7" t="s">
        <v>12</v>
      </c>
      <c r="C147" s="14"/>
      <c r="D147" s="14" t="s">
        <v>166</v>
      </c>
      <c r="E147" s="21"/>
      <c r="F147" s="21"/>
      <c r="G147" s="21"/>
    </row>
    <row r="148" spans="1:7" ht="25.2" customHeight="1" thickBot="1" x14ac:dyDescent="0.35">
      <c r="A148" s="10" t="s">
        <v>165</v>
      </c>
      <c r="B148" s="11" t="s">
        <v>12</v>
      </c>
      <c r="C148" s="11">
        <v>5</v>
      </c>
      <c r="D148" s="12" t="s">
        <v>166</v>
      </c>
      <c r="E148" s="23" t="s">
        <v>15</v>
      </c>
      <c r="F148" s="23" t="s">
        <v>15</v>
      </c>
      <c r="G148" s="23" t="s">
        <v>15</v>
      </c>
    </row>
    <row r="149" spans="1:7" ht="25.2" customHeight="1" thickBot="1" x14ac:dyDescent="0.35">
      <c r="A149" s="10" t="s">
        <v>165</v>
      </c>
      <c r="B149" s="11" t="s">
        <v>12</v>
      </c>
      <c r="C149" s="11">
        <v>5</v>
      </c>
      <c r="D149" s="12" t="s">
        <v>167</v>
      </c>
      <c r="E149" s="23" t="s">
        <v>15</v>
      </c>
      <c r="F149" s="23" t="s">
        <v>15</v>
      </c>
      <c r="G149" s="23" t="s">
        <v>15</v>
      </c>
    </row>
    <row r="150" spans="1:7" ht="25.2" customHeight="1" thickBot="1" x14ac:dyDescent="0.35">
      <c r="A150" s="10" t="s">
        <v>165</v>
      </c>
      <c r="B150" s="11" t="s">
        <v>12</v>
      </c>
      <c r="C150" s="11">
        <v>5</v>
      </c>
      <c r="D150" s="12" t="s">
        <v>168</v>
      </c>
      <c r="E150" s="23" t="s">
        <v>15</v>
      </c>
      <c r="F150" s="23" t="s">
        <v>15</v>
      </c>
      <c r="G150" s="23" t="s">
        <v>15</v>
      </c>
    </row>
    <row r="151" spans="1:7" ht="25.2" customHeight="1" thickBot="1" x14ac:dyDescent="0.35">
      <c r="A151" s="10" t="s">
        <v>165</v>
      </c>
      <c r="B151" s="11" t="s">
        <v>29</v>
      </c>
      <c r="C151" s="11">
        <v>4</v>
      </c>
      <c r="D151" s="12" t="s">
        <v>169</v>
      </c>
      <c r="E151" s="13" t="s">
        <v>15</v>
      </c>
      <c r="F151" s="13" t="s">
        <v>15</v>
      </c>
      <c r="G151" s="13" t="s">
        <v>15</v>
      </c>
    </row>
    <row r="152" spans="1:7" ht="25.2" customHeight="1" thickBot="1" x14ac:dyDescent="0.35">
      <c r="A152" s="6" t="s">
        <v>170</v>
      </c>
      <c r="B152" s="7" t="s">
        <v>12</v>
      </c>
      <c r="C152" s="14"/>
      <c r="D152" s="14" t="s">
        <v>171</v>
      </c>
      <c r="E152" s="21"/>
      <c r="F152" s="21"/>
      <c r="G152" s="21"/>
    </row>
    <row r="153" spans="1:7" ht="25.2" customHeight="1" thickBot="1" x14ac:dyDescent="0.35">
      <c r="A153" s="25" t="s">
        <v>170</v>
      </c>
      <c r="B153" s="20" t="s">
        <v>23</v>
      </c>
      <c r="C153" s="11">
        <v>7</v>
      </c>
      <c r="D153" s="12" t="s">
        <v>172</v>
      </c>
      <c r="E153" s="13" t="s">
        <v>15</v>
      </c>
      <c r="F153" s="13" t="s">
        <v>15</v>
      </c>
      <c r="G153" s="13" t="s">
        <v>15</v>
      </c>
    </row>
    <row r="154" spans="1:7" ht="25.2" customHeight="1" thickBot="1" x14ac:dyDescent="0.35">
      <c r="A154" s="25" t="s">
        <v>170</v>
      </c>
      <c r="B154" s="20" t="s">
        <v>23</v>
      </c>
      <c r="C154" s="11">
        <v>7</v>
      </c>
      <c r="D154" s="12" t="s">
        <v>173</v>
      </c>
      <c r="E154" s="13" t="s">
        <v>15</v>
      </c>
      <c r="F154" s="13" t="s">
        <v>15</v>
      </c>
      <c r="G154" s="13" t="s">
        <v>15</v>
      </c>
    </row>
    <row r="155" spans="1:7" ht="25.2" customHeight="1" thickBot="1" x14ac:dyDescent="0.35">
      <c r="A155" s="10" t="s">
        <v>170</v>
      </c>
      <c r="B155" s="11" t="s">
        <v>26</v>
      </c>
      <c r="C155" s="11">
        <v>7</v>
      </c>
      <c r="D155" s="12" t="s">
        <v>174</v>
      </c>
      <c r="E155" s="13" t="s">
        <v>15</v>
      </c>
      <c r="F155" s="13" t="s">
        <v>15</v>
      </c>
      <c r="G155" s="13" t="s">
        <v>15</v>
      </c>
    </row>
    <row r="156" spans="1:7" ht="25.2" customHeight="1" thickBot="1" x14ac:dyDescent="0.35">
      <c r="A156" s="10" t="s">
        <v>170</v>
      </c>
      <c r="B156" s="11" t="s">
        <v>29</v>
      </c>
      <c r="C156" s="11">
        <v>4</v>
      </c>
      <c r="D156" s="12" t="s">
        <v>175</v>
      </c>
      <c r="E156" s="13" t="s">
        <v>15</v>
      </c>
      <c r="F156" s="13" t="s">
        <v>15</v>
      </c>
      <c r="G156" s="13" t="s">
        <v>15</v>
      </c>
    </row>
    <row r="157" spans="1:7" ht="25.2" customHeight="1" thickBot="1" x14ac:dyDescent="0.35">
      <c r="A157" s="10" t="s">
        <v>170</v>
      </c>
      <c r="B157" s="11" t="s">
        <v>31</v>
      </c>
      <c r="C157" s="11">
        <v>4</v>
      </c>
      <c r="D157" s="12" t="s">
        <v>176</v>
      </c>
      <c r="E157" s="13" t="s">
        <v>15</v>
      </c>
      <c r="F157" s="13" t="s">
        <v>15</v>
      </c>
      <c r="G157" s="13" t="s">
        <v>15</v>
      </c>
    </row>
    <row r="158" spans="1:7" ht="25.2" customHeight="1" thickBot="1" x14ac:dyDescent="0.35">
      <c r="A158" s="6" t="s">
        <v>177</v>
      </c>
      <c r="B158" s="7" t="s">
        <v>12</v>
      </c>
      <c r="C158" s="14"/>
      <c r="D158" s="14" t="s">
        <v>178</v>
      </c>
      <c r="E158" s="21"/>
      <c r="F158" s="21"/>
      <c r="G158" s="21"/>
    </row>
    <row r="159" spans="1:7" ht="25.2" customHeight="1" thickBot="1" x14ac:dyDescent="0.35">
      <c r="A159" s="10" t="s">
        <v>177</v>
      </c>
      <c r="B159" s="11" t="s">
        <v>12</v>
      </c>
      <c r="C159" s="11">
        <v>4</v>
      </c>
      <c r="D159" s="12" t="s">
        <v>179</v>
      </c>
      <c r="E159" s="13" t="s">
        <v>15</v>
      </c>
      <c r="F159" s="13" t="s">
        <v>15</v>
      </c>
      <c r="G159" s="13" t="s">
        <v>15</v>
      </c>
    </row>
    <row r="160" spans="1:7" ht="25.2" customHeight="1" thickBot="1" x14ac:dyDescent="0.35">
      <c r="A160" s="10" t="s">
        <v>177</v>
      </c>
      <c r="B160" s="11" t="s">
        <v>12</v>
      </c>
      <c r="C160" s="20">
        <v>4</v>
      </c>
      <c r="D160" s="12" t="s">
        <v>180</v>
      </c>
      <c r="E160" s="13" t="s">
        <v>15</v>
      </c>
      <c r="F160" s="13" t="s">
        <v>15</v>
      </c>
      <c r="G160" s="13" t="s">
        <v>15</v>
      </c>
    </row>
    <row r="161" spans="1:7" ht="25.2" customHeight="1" thickBot="1" x14ac:dyDescent="0.35">
      <c r="A161" s="10" t="s">
        <v>177</v>
      </c>
      <c r="B161" s="11" t="s">
        <v>23</v>
      </c>
      <c r="C161" s="20">
        <v>5</v>
      </c>
      <c r="D161" s="26" t="s">
        <v>181</v>
      </c>
      <c r="E161" s="13" t="s">
        <v>15</v>
      </c>
      <c r="F161" s="13" t="s">
        <v>15</v>
      </c>
      <c r="G161" s="13" t="s">
        <v>15</v>
      </c>
    </row>
    <row r="162" spans="1:7" ht="25.2" customHeight="1" thickBot="1" x14ac:dyDescent="0.35">
      <c r="A162" s="10" t="s">
        <v>177</v>
      </c>
      <c r="B162" s="11" t="s">
        <v>23</v>
      </c>
      <c r="C162" s="20">
        <v>5</v>
      </c>
      <c r="D162" s="27" t="s">
        <v>182</v>
      </c>
      <c r="E162" s="13" t="s">
        <v>15</v>
      </c>
      <c r="F162" s="13" t="s">
        <v>15</v>
      </c>
      <c r="G162" s="13" t="s">
        <v>15</v>
      </c>
    </row>
    <row r="163" spans="1:7" ht="25.2" customHeight="1" thickBot="1" x14ac:dyDescent="0.35">
      <c r="A163" s="10" t="s">
        <v>177</v>
      </c>
      <c r="B163" s="11" t="s">
        <v>23</v>
      </c>
      <c r="C163" s="20">
        <v>5</v>
      </c>
      <c r="D163" s="28" t="s">
        <v>183</v>
      </c>
      <c r="E163" s="13" t="s">
        <v>15</v>
      </c>
      <c r="F163" s="13" t="s">
        <v>15</v>
      </c>
      <c r="G163" s="13" t="s">
        <v>15</v>
      </c>
    </row>
    <row r="164" spans="1:7" ht="25.2" customHeight="1" thickBot="1" x14ac:dyDescent="0.35">
      <c r="A164" s="10" t="s">
        <v>177</v>
      </c>
      <c r="B164" s="11" t="s">
        <v>23</v>
      </c>
      <c r="C164" s="11">
        <v>4</v>
      </c>
      <c r="D164" s="12" t="s">
        <v>184</v>
      </c>
      <c r="E164" s="13" t="s">
        <v>15</v>
      </c>
      <c r="F164" s="13" t="s">
        <v>15</v>
      </c>
      <c r="G164" s="13" t="s">
        <v>15</v>
      </c>
    </row>
    <row r="165" spans="1:7" ht="25.2" customHeight="1" thickBot="1" x14ac:dyDescent="0.35">
      <c r="A165" s="10" t="s">
        <v>177</v>
      </c>
      <c r="B165" s="11" t="s">
        <v>23</v>
      </c>
      <c r="C165" s="20">
        <v>5</v>
      </c>
      <c r="D165" s="12" t="s">
        <v>185</v>
      </c>
      <c r="E165" s="13" t="s">
        <v>15</v>
      </c>
      <c r="F165" s="13" t="s">
        <v>15</v>
      </c>
      <c r="G165" s="13" t="s">
        <v>15</v>
      </c>
    </row>
    <row r="166" spans="1:7" ht="25.2" customHeight="1" thickBot="1" x14ac:dyDescent="0.35">
      <c r="A166" s="10" t="s">
        <v>177</v>
      </c>
      <c r="B166" s="11" t="s">
        <v>26</v>
      </c>
      <c r="C166" s="20">
        <v>5</v>
      </c>
      <c r="D166" s="29" t="s">
        <v>186</v>
      </c>
      <c r="E166" s="13" t="s">
        <v>15</v>
      </c>
      <c r="F166" s="13" t="s">
        <v>15</v>
      </c>
      <c r="G166" s="13" t="s">
        <v>15</v>
      </c>
    </row>
    <row r="167" spans="1:7" ht="25.2" customHeight="1" thickBot="1" x14ac:dyDescent="0.35">
      <c r="A167" s="10" t="s">
        <v>177</v>
      </c>
      <c r="B167" s="11" t="s">
        <v>26</v>
      </c>
      <c r="C167" s="20">
        <v>5</v>
      </c>
      <c r="D167" s="12" t="s">
        <v>187</v>
      </c>
      <c r="E167" s="13" t="s">
        <v>15</v>
      </c>
      <c r="F167" s="13" t="s">
        <v>15</v>
      </c>
      <c r="G167" s="13" t="s">
        <v>15</v>
      </c>
    </row>
    <row r="168" spans="1:7" ht="25.2" customHeight="1" thickBot="1" x14ac:dyDescent="0.35">
      <c r="A168" s="10" t="s">
        <v>177</v>
      </c>
      <c r="B168" s="11" t="s">
        <v>26</v>
      </c>
      <c r="C168" s="11">
        <v>4</v>
      </c>
      <c r="D168" s="12" t="s">
        <v>188</v>
      </c>
      <c r="E168" s="13" t="s">
        <v>15</v>
      </c>
      <c r="F168" s="13" t="s">
        <v>15</v>
      </c>
      <c r="G168" s="13" t="s">
        <v>15</v>
      </c>
    </row>
    <row r="169" spans="1:7" ht="25.2" customHeight="1" thickBot="1" x14ac:dyDescent="0.35">
      <c r="A169" s="10" t="s">
        <v>177</v>
      </c>
      <c r="B169" s="11" t="s">
        <v>21</v>
      </c>
      <c r="C169" s="20">
        <v>5</v>
      </c>
      <c r="D169" s="12" t="s">
        <v>189</v>
      </c>
      <c r="E169" s="13" t="s">
        <v>15</v>
      </c>
      <c r="F169" s="13" t="s">
        <v>15</v>
      </c>
      <c r="G169" s="13" t="s">
        <v>15</v>
      </c>
    </row>
    <row r="170" spans="1:7" ht="25.2" customHeight="1" thickBot="1" x14ac:dyDescent="0.35">
      <c r="A170" s="10" t="s">
        <v>177</v>
      </c>
      <c r="B170" s="11" t="s">
        <v>29</v>
      </c>
      <c r="C170" s="20">
        <v>5</v>
      </c>
      <c r="D170" s="12" t="s">
        <v>190</v>
      </c>
      <c r="E170" s="13" t="s">
        <v>15</v>
      </c>
      <c r="F170" s="13" t="s">
        <v>15</v>
      </c>
      <c r="G170" s="13" t="s">
        <v>15</v>
      </c>
    </row>
    <row r="171" spans="1:7" ht="25.2" customHeight="1" thickBot="1" x14ac:dyDescent="0.35">
      <c r="A171" s="6" t="s">
        <v>191</v>
      </c>
      <c r="B171" s="7" t="s">
        <v>12</v>
      </c>
      <c r="C171" s="14"/>
      <c r="D171" s="14" t="s">
        <v>192</v>
      </c>
      <c r="E171" s="21"/>
      <c r="F171" s="21"/>
      <c r="G171" s="21"/>
    </row>
    <row r="172" spans="1:7" ht="25.2" customHeight="1" thickBot="1" x14ac:dyDescent="0.35">
      <c r="A172" s="10" t="s">
        <v>191</v>
      </c>
      <c r="B172" s="11" t="s">
        <v>23</v>
      </c>
      <c r="C172" s="20">
        <v>4</v>
      </c>
      <c r="D172" s="12" t="s">
        <v>193</v>
      </c>
      <c r="E172" s="13" t="s">
        <v>15</v>
      </c>
      <c r="F172" s="13" t="s">
        <v>15</v>
      </c>
      <c r="G172" s="17" t="s">
        <v>21</v>
      </c>
    </row>
    <row r="173" spans="1:7" ht="25.2" customHeight="1" thickBot="1" x14ac:dyDescent="0.35">
      <c r="A173" s="10" t="s">
        <v>191</v>
      </c>
      <c r="B173" s="11" t="s">
        <v>23</v>
      </c>
      <c r="C173" s="20">
        <v>4</v>
      </c>
      <c r="D173" s="12" t="s">
        <v>194</v>
      </c>
      <c r="E173" s="13" t="s">
        <v>15</v>
      </c>
      <c r="F173" s="13" t="s">
        <v>15</v>
      </c>
      <c r="G173" s="17" t="s">
        <v>21</v>
      </c>
    </row>
    <row r="174" spans="1:7" ht="25.2" customHeight="1" thickBot="1" x14ac:dyDescent="0.35">
      <c r="A174" s="10" t="s">
        <v>191</v>
      </c>
      <c r="B174" s="11" t="s">
        <v>31</v>
      </c>
      <c r="C174" s="20">
        <v>4</v>
      </c>
      <c r="D174" s="12" t="s">
        <v>195</v>
      </c>
      <c r="E174" s="13" t="s">
        <v>15</v>
      </c>
      <c r="F174" s="17" t="s">
        <v>21</v>
      </c>
      <c r="G174" s="17" t="s">
        <v>21</v>
      </c>
    </row>
    <row r="175" spans="1:7" ht="25.2" customHeight="1" thickBot="1" x14ac:dyDescent="0.35">
      <c r="A175" s="6" t="s">
        <v>196</v>
      </c>
      <c r="B175" s="7" t="s">
        <v>12</v>
      </c>
      <c r="C175" s="14"/>
      <c r="D175" s="14" t="s">
        <v>197</v>
      </c>
      <c r="E175" s="21"/>
      <c r="F175" s="21"/>
      <c r="G175" s="21"/>
    </row>
    <row r="176" spans="1:7" ht="25.2" customHeight="1" thickBot="1" x14ac:dyDescent="0.35">
      <c r="A176" s="10" t="s">
        <v>196</v>
      </c>
      <c r="B176" s="11" t="s">
        <v>23</v>
      </c>
      <c r="C176" s="12"/>
      <c r="D176" s="12" t="s">
        <v>198</v>
      </c>
      <c r="E176" s="13" t="s">
        <v>15</v>
      </c>
      <c r="F176" s="13" t="s">
        <v>15</v>
      </c>
      <c r="G176" s="13" t="s">
        <v>15</v>
      </c>
    </row>
    <row r="177" spans="1:7" ht="25.2" customHeight="1" thickBot="1" x14ac:dyDescent="0.35">
      <c r="A177" s="10" t="s">
        <v>196</v>
      </c>
      <c r="B177" s="11" t="s">
        <v>29</v>
      </c>
      <c r="C177" s="12"/>
      <c r="D177" s="12" t="s">
        <v>199</v>
      </c>
      <c r="E177" s="13" t="s">
        <v>15</v>
      </c>
      <c r="F177" s="17" t="s">
        <v>21</v>
      </c>
      <c r="G177" s="13" t="s">
        <v>15</v>
      </c>
    </row>
    <row r="178" spans="1:7" ht="25.2" customHeight="1" thickBot="1" x14ac:dyDescent="0.35">
      <c r="A178" s="10" t="s">
        <v>196</v>
      </c>
      <c r="B178" s="11" t="s">
        <v>29</v>
      </c>
      <c r="C178" s="12"/>
      <c r="D178" s="12" t="s">
        <v>200</v>
      </c>
      <c r="E178" s="13" t="s">
        <v>15</v>
      </c>
      <c r="F178" s="17" t="s">
        <v>21</v>
      </c>
      <c r="G178" s="13" t="s">
        <v>15</v>
      </c>
    </row>
    <row r="179" spans="1:7" ht="25.2" customHeight="1" thickBot="1" x14ac:dyDescent="0.35">
      <c r="A179" s="10" t="s">
        <v>196</v>
      </c>
      <c r="B179" s="11" t="s">
        <v>29</v>
      </c>
      <c r="C179" s="12"/>
      <c r="D179" s="12" t="s">
        <v>201</v>
      </c>
      <c r="E179" s="13" t="s">
        <v>15</v>
      </c>
      <c r="F179" s="17" t="s">
        <v>21</v>
      </c>
      <c r="G179" s="13" t="s">
        <v>15</v>
      </c>
    </row>
    <row r="180" spans="1:7" ht="25.2" customHeight="1" thickBot="1" x14ac:dyDescent="0.35">
      <c r="A180" s="10" t="s">
        <v>196</v>
      </c>
      <c r="B180" s="11" t="s">
        <v>29</v>
      </c>
      <c r="C180" s="12"/>
      <c r="D180" s="12" t="s">
        <v>202</v>
      </c>
      <c r="E180" s="13" t="s">
        <v>15</v>
      </c>
      <c r="F180" s="17" t="s">
        <v>21</v>
      </c>
      <c r="G180" s="13" t="s">
        <v>15</v>
      </c>
    </row>
    <row r="181" spans="1:7" ht="25.2" customHeight="1" thickBot="1" x14ac:dyDescent="0.35">
      <c r="A181" s="10" t="s">
        <v>196</v>
      </c>
      <c r="B181" s="11" t="s">
        <v>29</v>
      </c>
      <c r="C181" s="12"/>
      <c r="D181" s="12" t="s">
        <v>203</v>
      </c>
      <c r="E181" s="13" t="s">
        <v>15</v>
      </c>
      <c r="F181" s="17" t="s">
        <v>21</v>
      </c>
      <c r="G181" s="13" t="s">
        <v>15</v>
      </c>
    </row>
    <row r="182" spans="1:7" ht="25.2" customHeight="1" thickBot="1" x14ac:dyDescent="0.35">
      <c r="A182" s="10" t="s">
        <v>196</v>
      </c>
      <c r="B182" s="11" t="s">
        <v>29</v>
      </c>
      <c r="C182" s="12"/>
      <c r="D182" s="12" t="s">
        <v>204</v>
      </c>
      <c r="E182" s="13" t="s">
        <v>15</v>
      </c>
      <c r="F182" s="17" t="s">
        <v>21</v>
      </c>
      <c r="G182" s="13" t="s">
        <v>15</v>
      </c>
    </row>
    <row r="183" spans="1:7" ht="25.2" customHeight="1" thickBot="1" x14ac:dyDescent="0.35">
      <c r="A183" s="10" t="s">
        <v>196</v>
      </c>
      <c r="B183" s="11" t="s">
        <v>29</v>
      </c>
      <c r="C183" s="12"/>
      <c r="D183" s="12" t="s">
        <v>205</v>
      </c>
      <c r="E183" s="13" t="s">
        <v>15</v>
      </c>
      <c r="F183" s="13" t="s">
        <v>15</v>
      </c>
      <c r="G183" s="13" t="s">
        <v>15</v>
      </c>
    </row>
    <row r="184" spans="1:7" ht="25.2" customHeight="1" thickBot="1" x14ac:dyDescent="0.35">
      <c r="A184" s="10" t="s">
        <v>196</v>
      </c>
      <c r="B184" s="11" t="s">
        <v>29</v>
      </c>
      <c r="C184" s="12"/>
      <c r="D184" s="12" t="s">
        <v>206</v>
      </c>
      <c r="E184" s="13" t="s">
        <v>15</v>
      </c>
      <c r="F184" s="13" t="s">
        <v>15</v>
      </c>
      <c r="G184" s="13" t="s">
        <v>15</v>
      </c>
    </row>
    <row r="185" spans="1:7" ht="25.2" customHeight="1" thickBot="1" x14ac:dyDescent="0.35">
      <c r="A185" s="10" t="s">
        <v>196</v>
      </c>
      <c r="B185" s="11" t="s">
        <v>29</v>
      </c>
      <c r="C185" s="12"/>
      <c r="D185" s="12" t="s">
        <v>207</v>
      </c>
      <c r="E185" s="13" t="s">
        <v>15</v>
      </c>
      <c r="F185" s="17" t="s">
        <v>21</v>
      </c>
      <c r="G185" s="13" t="s">
        <v>15</v>
      </c>
    </row>
    <row r="186" spans="1:7" ht="25.2" customHeight="1" thickBot="1" x14ac:dyDescent="0.35">
      <c r="A186" s="6" t="s">
        <v>208</v>
      </c>
      <c r="B186" s="7" t="s">
        <v>12</v>
      </c>
      <c r="C186" s="14"/>
      <c r="D186" s="14" t="s">
        <v>209</v>
      </c>
      <c r="E186" s="21"/>
      <c r="F186" s="21"/>
      <c r="G186" s="21"/>
    </row>
    <row r="187" spans="1:7" ht="25.2" customHeight="1" thickBot="1" x14ac:dyDescent="0.35">
      <c r="A187" s="10" t="s">
        <v>208</v>
      </c>
      <c r="B187" s="11" t="s">
        <v>12</v>
      </c>
      <c r="C187" s="12"/>
      <c r="D187" s="12" t="s">
        <v>210</v>
      </c>
      <c r="E187" s="13" t="s">
        <v>15</v>
      </c>
      <c r="F187" s="13" t="s">
        <v>15</v>
      </c>
      <c r="G187" s="13" t="s">
        <v>15</v>
      </c>
    </row>
    <row r="188" spans="1:7" ht="25.2" customHeight="1" thickBot="1" x14ac:dyDescent="0.35">
      <c r="A188" s="10" t="s">
        <v>208</v>
      </c>
      <c r="B188" s="11" t="s">
        <v>12</v>
      </c>
      <c r="C188" s="12"/>
      <c r="D188" s="12" t="s">
        <v>211</v>
      </c>
      <c r="E188" s="13" t="s">
        <v>15</v>
      </c>
      <c r="F188" s="13" t="s">
        <v>15</v>
      </c>
      <c r="G188" s="13" t="s">
        <v>15</v>
      </c>
    </row>
    <row r="189" spans="1:7" ht="25.2" customHeight="1" thickBot="1" x14ac:dyDescent="0.35">
      <c r="A189" s="10" t="s">
        <v>208</v>
      </c>
      <c r="B189" s="11" t="s">
        <v>12</v>
      </c>
      <c r="C189" s="12"/>
      <c r="D189" s="12" t="s">
        <v>212</v>
      </c>
      <c r="E189" s="13" t="s">
        <v>15</v>
      </c>
      <c r="F189" s="13" t="s">
        <v>15</v>
      </c>
      <c r="G189" s="13" t="s">
        <v>15</v>
      </c>
    </row>
    <row r="190" spans="1:7" ht="25.2" customHeight="1" thickBot="1" x14ac:dyDescent="0.35">
      <c r="A190" s="10" t="s">
        <v>208</v>
      </c>
      <c r="B190" s="11" t="s">
        <v>12</v>
      </c>
      <c r="C190" s="12"/>
      <c r="D190" s="12" t="s">
        <v>213</v>
      </c>
      <c r="E190" s="13" t="s">
        <v>15</v>
      </c>
      <c r="F190" s="13" t="s">
        <v>15</v>
      </c>
      <c r="G190" s="13" t="s">
        <v>15</v>
      </c>
    </row>
    <row r="191" spans="1:7" ht="25.2" customHeight="1" thickBot="1" x14ac:dyDescent="0.35">
      <c r="A191" s="10" t="s">
        <v>208</v>
      </c>
      <c r="B191" s="11" t="s">
        <v>23</v>
      </c>
      <c r="C191" s="12"/>
      <c r="D191" s="12" t="s">
        <v>214</v>
      </c>
      <c r="E191" s="13" t="s">
        <v>15</v>
      </c>
      <c r="F191" s="17" t="s">
        <v>21</v>
      </c>
      <c r="G191" s="13" t="s">
        <v>15</v>
      </c>
    </row>
    <row r="192" spans="1:7" ht="25.2" customHeight="1" thickBot="1" x14ac:dyDescent="0.35">
      <c r="A192" s="10" t="s">
        <v>208</v>
      </c>
      <c r="B192" s="11" t="s">
        <v>23</v>
      </c>
      <c r="C192" s="12"/>
      <c r="D192" s="12" t="s">
        <v>215</v>
      </c>
      <c r="E192" s="13" t="s">
        <v>15</v>
      </c>
      <c r="F192" s="17" t="s">
        <v>21</v>
      </c>
      <c r="G192" s="13" t="s">
        <v>15</v>
      </c>
    </row>
    <row r="193" spans="1:7" ht="25.2" customHeight="1" thickBot="1" x14ac:dyDescent="0.35">
      <c r="A193" s="10" t="s">
        <v>208</v>
      </c>
      <c r="B193" s="11" t="s">
        <v>23</v>
      </c>
      <c r="C193" s="12"/>
      <c r="D193" s="12" t="s">
        <v>216</v>
      </c>
      <c r="E193" s="13" t="s">
        <v>15</v>
      </c>
      <c r="F193" s="17" t="s">
        <v>21</v>
      </c>
      <c r="G193" s="13" t="s">
        <v>15</v>
      </c>
    </row>
    <row r="194" spans="1:7" ht="25.2" customHeight="1" thickBot="1" x14ac:dyDescent="0.35">
      <c r="A194" s="10" t="s">
        <v>208</v>
      </c>
      <c r="B194" s="11" t="s">
        <v>23</v>
      </c>
      <c r="C194" s="12"/>
      <c r="D194" s="12" t="s">
        <v>217</v>
      </c>
      <c r="E194" s="13" t="s">
        <v>15</v>
      </c>
      <c r="F194" s="17" t="s">
        <v>21</v>
      </c>
      <c r="G194" s="13" t="s">
        <v>15</v>
      </c>
    </row>
    <row r="195" spans="1:7" ht="25.2" customHeight="1" thickBot="1" x14ac:dyDescent="0.35">
      <c r="A195" s="10" t="s">
        <v>208</v>
      </c>
      <c r="B195" s="11" t="s">
        <v>23</v>
      </c>
      <c r="C195" s="12"/>
      <c r="D195" s="12" t="s">
        <v>218</v>
      </c>
      <c r="E195" s="13" t="s">
        <v>15</v>
      </c>
      <c r="F195" s="17" t="s">
        <v>21</v>
      </c>
      <c r="G195" s="13" t="s">
        <v>15</v>
      </c>
    </row>
    <row r="196" spans="1:7" ht="25.2" customHeight="1" thickBot="1" x14ac:dyDescent="0.35">
      <c r="A196" s="10" t="s">
        <v>208</v>
      </c>
      <c r="B196" s="11" t="s">
        <v>23</v>
      </c>
      <c r="C196" s="12"/>
      <c r="D196" s="12" t="s">
        <v>219</v>
      </c>
      <c r="E196" s="13" t="s">
        <v>15</v>
      </c>
      <c r="F196" s="13" t="s">
        <v>15</v>
      </c>
      <c r="G196" s="13" t="s">
        <v>15</v>
      </c>
    </row>
    <row r="197" spans="1:7" ht="25.2" customHeight="1" thickBot="1" x14ac:dyDescent="0.35">
      <c r="A197" s="10" t="s">
        <v>208</v>
      </c>
      <c r="B197" s="11" t="s">
        <v>23</v>
      </c>
      <c r="C197" s="12"/>
      <c r="D197" s="12" t="s">
        <v>220</v>
      </c>
      <c r="E197" s="13" t="s">
        <v>15</v>
      </c>
      <c r="F197" s="17" t="s">
        <v>21</v>
      </c>
      <c r="G197" s="17" t="s">
        <v>21</v>
      </c>
    </row>
    <row r="198" spans="1:7" ht="25.2" customHeight="1" thickBot="1" x14ac:dyDescent="0.35">
      <c r="A198" s="10" t="s">
        <v>208</v>
      </c>
      <c r="B198" s="11" t="s">
        <v>23</v>
      </c>
      <c r="C198" s="12"/>
      <c r="D198" s="12" t="s">
        <v>221</v>
      </c>
      <c r="E198" s="13" t="s">
        <v>15</v>
      </c>
      <c r="F198" s="13" t="s">
        <v>15</v>
      </c>
      <c r="G198" s="17" t="s">
        <v>21</v>
      </c>
    </row>
    <row r="199" spans="1:7" ht="25.2" customHeight="1" thickBot="1" x14ac:dyDescent="0.35">
      <c r="A199" s="10" t="s">
        <v>208</v>
      </c>
      <c r="B199" s="11" t="s">
        <v>23</v>
      </c>
      <c r="C199" s="12"/>
      <c r="D199" s="12" t="s">
        <v>222</v>
      </c>
      <c r="E199" s="13" t="s">
        <v>15</v>
      </c>
      <c r="F199" s="17" t="s">
        <v>21</v>
      </c>
      <c r="G199" s="13" t="s">
        <v>15</v>
      </c>
    </row>
    <row r="200" spans="1:7" ht="25.2" customHeight="1" thickBot="1" x14ac:dyDescent="0.35">
      <c r="A200" s="10" t="s">
        <v>208</v>
      </c>
      <c r="B200" s="11" t="s">
        <v>23</v>
      </c>
      <c r="C200" s="12"/>
      <c r="D200" s="12" t="s">
        <v>223</v>
      </c>
      <c r="E200" s="13" t="s">
        <v>15</v>
      </c>
      <c r="F200" s="17" t="s">
        <v>21</v>
      </c>
      <c r="G200" s="13" t="s">
        <v>15</v>
      </c>
    </row>
    <row r="201" spans="1:7" ht="25.2" customHeight="1" thickBot="1" x14ac:dyDescent="0.35">
      <c r="A201" s="10" t="s">
        <v>208</v>
      </c>
      <c r="B201" s="11" t="s">
        <v>23</v>
      </c>
      <c r="C201" s="12"/>
      <c r="D201" s="12" t="s">
        <v>224</v>
      </c>
      <c r="E201" s="13" t="s">
        <v>15</v>
      </c>
      <c r="F201" s="17" t="s">
        <v>21</v>
      </c>
      <c r="G201" s="13" t="s">
        <v>15</v>
      </c>
    </row>
    <row r="202" spans="1:7" ht="25.2" customHeight="1" thickBot="1" x14ac:dyDescent="0.35">
      <c r="A202" s="6" t="s">
        <v>225</v>
      </c>
      <c r="B202" s="7" t="s">
        <v>12</v>
      </c>
      <c r="C202" s="14"/>
      <c r="D202" s="14" t="s">
        <v>226</v>
      </c>
      <c r="E202" s="21"/>
      <c r="F202" s="21"/>
      <c r="G202" s="21"/>
    </row>
    <row r="203" spans="1:7" ht="25.2" customHeight="1" thickBot="1" x14ac:dyDescent="0.35">
      <c r="A203" s="10" t="s">
        <v>225</v>
      </c>
      <c r="B203" s="11" t="s">
        <v>23</v>
      </c>
      <c r="C203" s="12"/>
      <c r="D203" s="12" t="s">
        <v>227</v>
      </c>
      <c r="E203" s="13" t="s">
        <v>15</v>
      </c>
      <c r="F203" s="13" t="s">
        <v>15</v>
      </c>
      <c r="G203" s="13" t="s">
        <v>15</v>
      </c>
    </row>
    <row r="204" spans="1:7" ht="25.2" customHeight="1" thickBot="1" x14ac:dyDescent="0.35">
      <c r="A204" s="10" t="s">
        <v>225</v>
      </c>
      <c r="B204" s="11" t="s">
        <v>23</v>
      </c>
      <c r="C204" s="12"/>
      <c r="D204" s="12" t="s">
        <v>228</v>
      </c>
      <c r="E204" s="13" t="s">
        <v>15</v>
      </c>
      <c r="F204" s="13" t="s">
        <v>15</v>
      </c>
      <c r="G204" s="13" t="s">
        <v>15</v>
      </c>
    </row>
    <row r="205" spans="1:7" ht="25.2" customHeight="1" thickBot="1" x14ac:dyDescent="0.35">
      <c r="A205" s="10" t="s">
        <v>225</v>
      </c>
      <c r="B205" s="11" t="s">
        <v>26</v>
      </c>
      <c r="C205" s="12"/>
      <c r="D205" s="12" t="s">
        <v>229</v>
      </c>
      <c r="E205" s="13" t="s">
        <v>15</v>
      </c>
      <c r="F205" s="13" t="s">
        <v>15</v>
      </c>
      <c r="G205" s="13" t="s">
        <v>15</v>
      </c>
    </row>
    <row r="206" spans="1:7" ht="25.2" customHeight="1" thickBot="1" x14ac:dyDescent="0.35">
      <c r="A206" s="10" t="s">
        <v>225</v>
      </c>
      <c r="B206" s="11" t="s">
        <v>26</v>
      </c>
      <c r="C206" s="12"/>
      <c r="D206" s="12" t="s">
        <v>230</v>
      </c>
      <c r="E206" s="13" t="s">
        <v>15</v>
      </c>
      <c r="F206" s="13" t="s">
        <v>15</v>
      </c>
      <c r="G206" s="13" t="s">
        <v>15</v>
      </c>
    </row>
    <row r="207" spans="1:7" ht="25.2" customHeight="1" thickBot="1" x14ac:dyDescent="0.35">
      <c r="A207" s="10" t="s">
        <v>225</v>
      </c>
      <c r="B207" s="11" t="s">
        <v>26</v>
      </c>
      <c r="C207" s="12"/>
      <c r="D207" s="12" t="s">
        <v>231</v>
      </c>
      <c r="E207" s="13" t="s">
        <v>15</v>
      </c>
      <c r="F207" s="13" t="s">
        <v>15</v>
      </c>
      <c r="G207" s="13" t="s">
        <v>15</v>
      </c>
    </row>
    <row r="208" spans="1:7" ht="25.2" customHeight="1" thickBot="1" x14ac:dyDescent="0.35">
      <c r="A208" s="10" t="s">
        <v>225</v>
      </c>
      <c r="B208" s="11" t="s">
        <v>26</v>
      </c>
      <c r="C208" s="12"/>
      <c r="D208" s="12" t="s">
        <v>232</v>
      </c>
      <c r="E208" s="13" t="s">
        <v>15</v>
      </c>
      <c r="F208" s="13" t="s">
        <v>15</v>
      </c>
      <c r="G208" s="13" t="s">
        <v>15</v>
      </c>
    </row>
    <row r="209" spans="1:7" ht="25.2" customHeight="1" thickBot="1" x14ac:dyDescent="0.35">
      <c r="A209" s="10" t="s">
        <v>225</v>
      </c>
      <c r="B209" s="11" t="s">
        <v>21</v>
      </c>
      <c r="C209" s="12"/>
      <c r="D209" s="12" t="s">
        <v>233</v>
      </c>
      <c r="E209" s="13" t="s">
        <v>15</v>
      </c>
      <c r="F209" s="13" t="s">
        <v>15</v>
      </c>
      <c r="G209" s="13" t="s">
        <v>15</v>
      </c>
    </row>
    <row r="210" spans="1:7" ht="25.2" customHeight="1" thickBot="1" x14ac:dyDescent="0.35">
      <c r="A210" s="10" t="s">
        <v>225</v>
      </c>
      <c r="B210" s="11" t="s">
        <v>21</v>
      </c>
      <c r="C210" s="12"/>
      <c r="D210" s="12" t="s">
        <v>234</v>
      </c>
      <c r="E210" s="13" t="s">
        <v>15</v>
      </c>
      <c r="F210" s="13" t="s">
        <v>15</v>
      </c>
      <c r="G210" s="13" t="s">
        <v>15</v>
      </c>
    </row>
    <row r="211" spans="1:7" ht="25.2" customHeight="1" thickBot="1" x14ac:dyDescent="0.35">
      <c r="A211" s="10" t="s">
        <v>225</v>
      </c>
      <c r="B211" s="11" t="s">
        <v>31</v>
      </c>
      <c r="C211" s="20">
        <v>5</v>
      </c>
      <c r="D211" s="12" t="s">
        <v>235</v>
      </c>
      <c r="E211" s="13" t="s">
        <v>15</v>
      </c>
      <c r="F211" s="13" t="s">
        <v>15</v>
      </c>
      <c r="G211" s="13" t="s">
        <v>15</v>
      </c>
    </row>
    <row r="212" spans="1:7" ht="25.2" customHeight="1" thickBot="1" x14ac:dyDescent="0.35">
      <c r="A212" s="10" t="s">
        <v>225</v>
      </c>
      <c r="B212" s="11" t="s">
        <v>31</v>
      </c>
      <c r="C212" s="20">
        <v>5</v>
      </c>
      <c r="D212" s="12" t="s">
        <v>236</v>
      </c>
      <c r="E212" s="13" t="s">
        <v>15</v>
      </c>
      <c r="F212" s="13" t="s">
        <v>15</v>
      </c>
      <c r="G212" s="13" t="s">
        <v>15</v>
      </c>
    </row>
    <row r="213" spans="1:7" ht="25.2" customHeight="1" thickBot="1" x14ac:dyDescent="0.35">
      <c r="A213" s="10" t="s">
        <v>225</v>
      </c>
      <c r="B213" s="11" t="s">
        <v>118</v>
      </c>
      <c r="C213" s="12"/>
      <c r="D213" s="24" t="s">
        <v>237</v>
      </c>
      <c r="E213" s="13" t="s">
        <v>15</v>
      </c>
      <c r="F213" s="13" t="s">
        <v>15</v>
      </c>
      <c r="G213" s="13" t="s">
        <v>15</v>
      </c>
    </row>
    <row r="214" spans="1:7" ht="25.2" customHeight="1" thickBot="1" x14ac:dyDescent="0.35">
      <c r="A214" s="10" t="s">
        <v>225</v>
      </c>
      <c r="B214" s="11" t="s">
        <v>118</v>
      </c>
      <c r="C214" s="12"/>
      <c r="D214" s="12" t="s">
        <v>238</v>
      </c>
      <c r="E214" s="13" t="s">
        <v>15</v>
      </c>
      <c r="F214" s="13" t="s">
        <v>15</v>
      </c>
      <c r="G214" s="13" t="s">
        <v>15</v>
      </c>
    </row>
    <row r="215" spans="1:7" ht="25.2" customHeight="1" thickBot="1" x14ac:dyDescent="0.35">
      <c r="A215" s="6" t="s">
        <v>239</v>
      </c>
      <c r="B215" s="7" t="s">
        <v>12</v>
      </c>
      <c r="C215" s="14"/>
      <c r="D215" s="14" t="s">
        <v>240</v>
      </c>
      <c r="E215" s="21"/>
      <c r="F215" s="21"/>
      <c r="G215" s="21"/>
    </row>
    <row r="216" spans="1:7" ht="25.2" customHeight="1" thickBot="1" x14ac:dyDescent="0.35">
      <c r="A216" s="10" t="s">
        <v>239</v>
      </c>
      <c r="B216" s="11" t="s">
        <v>23</v>
      </c>
      <c r="C216" s="12"/>
      <c r="D216" s="12" t="s">
        <v>241</v>
      </c>
      <c r="E216" s="13" t="s">
        <v>15</v>
      </c>
      <c r="F216" s="17" t="s">
        <v>21</v>
      </c>
      <c r="G216" s="17" t="s">
        <v>21</v>
      </c>
    </row>
    <row r="217" spans="1:7" ht="25.2" customHeight="1" thickBot="1" x14ac:dyDescent="0.35">
      <c r="A217" s="10" t="s">
        <v>239</v>
      </c>
      <c r="B217" s="11" t="s">
        <v>23</v>
      </c>
      <c r="C217" s="12"/>
      <c r="D217" s="12" t="s">
        <v>242</v>
      </c>
      <c r="E217" s="13" t="s">
        <v>15</v>
      </c>
      <c r="F217" s="17" t="s">
        <v>21</v>
      </c>
      <c r="G217" s="17" t="s">
        <v>21</v>
      </c>
    </row>
    <row r="218" spans="1:7" ht="25.2" customHeight="1" thickBot="1" x14ac:dyDescent="0.35">
      <c r="A218" s="10" t="s">
        <v>239</v>
      </c>
      <c r="B218" s="11" t="s">
        <v>26</v>
      </c>
      <c r="C218" s="12"/>
      <c r="D218" s="12" t="s">
        <v>243</v>
      </c>
      <c r="E218" s="13" t="s">
        <v>15</v>
      </c>
      <c r="F218" s="17" t="s">
        <v>21</v>
      </c>
      <c r="G218" s="17" t="s">
        <v>21</v>
      </c>
    </row>
    <row r="219" spans="1:7" ht="25.2" customHeight="1" thickBot="1" x14ac:dyDescent="0.35">
      <c r="A219" s="10" t="s">
        <v>239</v>
      </c>
      <c r="B219" s="11" t="s">
        <v>26</v>
      </c>
      <c r="C219" s="12"/>
      <c r="D219" s="12" t="s">
        <v>244</v>
      </c>
      <c r="E219" s="13" t="s">
        <v>15</v>
      </c>
      <c r="F219" s="17" t="s">
        <v>21</v>
      </c>
      <c r="G219" s="17" t="s">
        <v>21</v>
      </c>
    </row>
    <row r="220" spans="1:7" ht="25.2" customHeight="1" thickBot="1" x14ac:dyDescent="0.35">
      <c r="A220" s="10" t="s">
        <v>239</v>
      </c>
      <c r="B220" s="11" t="s">
        <v>26</v>
      </c>
      <c r="C220" s="12"/>
      <c r="D220" s="12" t="s">
        <v>245</v>
      </c>
      <c r="E220" s="13" t="s">
        <v>15</v>
      </c>
      <c r="F220" s="17" t="s">
        <v>21</v>
      </c>
      <c r="G220" s="17" t="s">
        <v>21</v>
      </c>
    </row>
    <row r="221" spans="1:7" ht="25.2" customHeight="1" thickBot="1" x14ac:dyDescent="0.35">
      <c r="A221" s="10" t="s">
        <v>239</v>
      </c>
      <c r="B221" s="11" t="s">
        <v>26</v>
      </c>
      <c r="C221" s="12"/>
      <c r="D221" s="12" t="s">
        <v>246</v>
      </c>
      <c r="E221" s="13" t="s">
        <v>15</v>
      </c>
      <c r="F221" s="17" t="s">
        <v>21</v>
      </c>
      <c r="G221" s="17" t="s">
        <v>21</v>
      </c>
    </row>
    <row r="222" spans="1:7" ht="25.2" customHeight="1" thickBot="1" x14ac:dyDescent="0.35">
      <c r="A222" s="6" t="s">
        <v>247</v>
      </c>
      <c r="B222" s="7" t="s">
        <v>12</v>
      </c>
      <c r="C222" s="14"/>
      <c r="D222" s="14" t="s">
        <v>248</v>
      </c>
      <c r="E222" s="21"/>
      <c r="F222" s="21"/>
      <c r="G222" s="21"/>
    </row>
    <row r="223" spans="1:7" ht="25.2" customHeight="1" thickBot="1" x14ac:dyDescent="0.35">
      <c r="A223" s="10" t="s">
        <v>247</v>
      </c>
      <c r="B223" s="11" t="s">
        <v>12</v>
      </c>
      <c r="C223" s="12"/>
      <c r="D223" s="12" t="s">
        <v>249</v>
      </c>
      <c r="E223" s="13" t="s">
        <v>15</v>
      </c>
      <c r="F223" s="13" t="s">
        <v>15</v>
      </c>
      <c r="G223" s="17" t="s">
        <v>21</v>
      </c>
    </row>
    <row r="224" spans="1:7" ht="25.2" customHeight="1" thickBot="1" x14ac:dyDescent="0.35">
      <c r="A224" s="10" t="s">
        <v>247</v>
      </c>
      <c r="B224" s="11" t="s">
        <v>12</v>
      </c>
      <c r="C224" s="12"/>
      <c r="D224" s="12" t="s">
        <v>250</v>
      </c>
      <c r="E224" s="13" t="s">
        <v>15</v>
      </c>
      <c r="F224" s="13" t="s">
        <v>15</v>
      </c>
      <c r="G224" s="17" t="s">
        <v>21</v>
      </c>
    </row>
    <row r="225" spans="1:7" ht="25.2" customHeight="1" thickBot="1" x14ac:dyDescent="0.35">
      <c r="A225" s="10" t="s">
        <v>247</v>
      </c>
      <c r="B225" s="11" t="s">
        <v>12</v>
      </c>
      <c r="C225" s="12"/>
      <c r="D225" s="12" t="s">
        <v>251</v>
      </c>
      <c r="E225" s="13" t="s">
        <v>15</v>
      </c>
      <c r="F225" s="13" t="s">
        <v>15</v>
      </c>
      <c r="G225" s="17" t="s">
        <v>21</v>
      </c>
    </row>
    <row r="226" spans="1:7" ht="25.2" customHeight="1" thickBot="1" x14ac:dyDescent="0.35">
      <c r="A226" s="10" t="s">
        <v>247</v>
      </c>
      <c r="B226" s="11" t="s">
        <v>12</v>
      </c>
      <c r="C226" s="12"/>
      <c r="D226" s="12" t="s">
        <v>252</v>
      </c>
      <c r="E226" s="13" t="s">
        <v>15</v>
      </c>
      <c r="F226" s="13" t="s">
        <v>15</v>
      </c>
      <c r="G226" s="17" t="s">
        <v>21</v>
      </c>
    </row>
    <row r="227" spans="1:7" ht="25.2" customHeight="1" thickBot="1" x14ac:dyDescent="0.35">
      <c r="A227" s="10" t="s">
        <v>247</v>
      </c>
      <c r="B227" s="11" t="s">
        <v>12</v>
      </c>
      <c r="C227" s="12"/>
      <c r="D227" s="12" t="s">
        <v>253</v>
      </c>
      <c r="E227" s="13" t="s">
        <v>15</v>
      </c>
      <c r="F227" s="13" t="s">
        <v>15</v>
      </c>
      <c r="G227" s="17" t="s">
        <v>21</v>
      </c>
    </row>
    <row r="228" spans="1:7" ht="25.2" customHeight="1" thickBot="1" x14ac:dyDescent="0.35">
      <c r="A228" s="10" t="s">
        <v>247</v>
      </c>
      <c r="B228" s="11" t="s">
        <v>12</v>
      </c>
      <c r="C228" s="12"/>
      <c r="D228" s="24" t="s">
        <v>254</v>
      </c>
      <c r="E228" s="13" t="s">
        <v>15</v>
      </c>
      <c r="F228" s="13" t="s">
        <v>15</v>
      </c>
      <c r="G228" s="17" t="s">
        <v>21</v>
      </c>
    </row>
    <row r="229" spans="1:7" ht="25.2" customHeight="1" thickBot="1" x14ac:dyDescent="0.35">
      <c r="A229" s="10" t="s">
        <v>247</v>
      </c>
      <c r="B229" s="11" t="s">
        <v>12</v>
      </c>
      <c r="C229" s="12"/>
      <c r="D229" s="12" t="s">
        <v>255</v>
      </c>
      <c r="E229" s="13" t="s">
        <v>15</v>
      </c>
      <c r="F229" s="13" t="s">
        <v>15</v>
      </c>
      <c r="G229" s="17" t="s">
        <v>21</v>
      </c>
    </row>
    <row r="230" spans="1:7" ht="25.2" customHeight="1" thickBot="1" x14ac:dyDescent="0.35">
      <c r="A230" s="10" t="s">
        <v>247</v>
      </c>
      <c r="B230" s="11" t="s">
        <v>12</v>
      </c>
      <c r="C230" s="12"/>
      <c r="D230" s="12" t="s">
        <v>256</v>
      </c>
      <c r="E230" s="13" t="s">
        <v>15</v>
      </c>
      <c r="F230" s="13" t="s">
        <v>15</v>
      </c>
      <c r="G230" s="17" t="s">
        <v>21</v>
      </c>
    </row>
    <row r="231" spans="1:7" ht="25.2" customHeight="1" thickBot="1" x14ac:dyDescent="0.35">
      <c r="A231" s="10" t="s">
        <v>247</v>
      </c>
      <c r="B231" s="11" t="s">
        <v>12</v>
      </c>
      <c r="C231" s="12"/>
      <c r="D231" s="12" t="s">
        <v>257</v>
      </c>
      <c r="E231" s="13" t="s">
        <v>15</v>
      </c>
      <c r="F231" s="13" t="s">
        <v>15</v>
      </c>
      <c r="G231" s="17" t="s">
        <v>21</v>
      </c>
    </row>
    <row r="232" spans="1:7" ht="25.2" customHeight="1" thickBot="1" x14ac:dyDescent="0.35">
      <c r="A232" s="10" t="s">
        <v>247</v>
      </c>
      <c r="B232" s="11" t="s">
        <v>12</v>
      </c>
      <c r="C232" s="12"/>
      <c r="D232" s="12" t="s">
        <v>258</v>
      </c>
      <c r="E232" s="13" t="s">
        <v>15</v>
      </c>
      <c r="F232" s="13" t="s">
        <v>15</v>
      </c>
      <c r="G232" s="17" t="s">
        <v>21</v>
      </c>
    </row>
    <row r="233" spans="1:7" ht="25.2" customHeight="1" x14ac:dyDescent="0.3">
      <c r="A233" s="103" t="s">
        <v>259</v>
      </c>
      <c r="B233" s="104"/>
      <c r="C233" s="104"/>
      <c r="D233" s="104"/>
      <c r="E233" s="104"/>
      <c r="F233" s="104"/>
      <c r="G233" s="105"/>
    </row>
    <row r="234" spans="1:7" ht="25.2" customHeight="1" x14ac:dyDescent="0.3">
      <c r="A234" s="97" t="s">
        <v>260</v>
      </c>
      <c r="B234" s="98"/>
      <c r="C234" s="98"/>
      <c r="D234" s="98"/>
      <c r="E234" s="98"/>
      <c r="F234" s="98"/>
      <c r="G234" s="99"/>
    </row>
    <row r="235" spans="1:7" ht="25.2" customHeight="1" x14ac:dyDescent="0.3">
      <c r="A235" s="97" t="s">
        <v>261</v>
      </c>
      <c r="B235" s="98"/>
      <c r="C235" s="98"/>
      <c r="D235" s="98"/>
      <c r="E235" s="98"/>
      <c r="F235" s="98"/>
      <c r="G235" s="99"/>
    </row>
    <row r="236" spans="1:7" ht="25.2" customHeight="1" x14ac:dyDescent="0.3">
      <c r="A236" s="97" t="s">
        <v>262</v>
      </c>
      <c r="B236" s="98"/>
      <c r="C236" s="98"/>
      <c r="D236" s="98"/>
      <c r="E236" s="98"/>
      <c r="F236" s="98"/>
      <c r="G236" s="99"/>
    </row>
    <row r="237" spans="1:7" ht="25.2" customHeight="1" x14ac:dyDescent="0.3">
      <c r="A237" s="97" t="s">
        <v>263</v>
      </c>
      <c r="B237" s="98"/>
      <c r="C237" s="98"/>
      <c r="D237" s="98"/>
      <c r="E237" s="98"/>
      <c r="F237" s="98"/>
      <c r="G237" s="99"/>
    </row>
    <row r="238" spans="1:7" ht="25.2" customHeight="1" x14ac:dyDescent="0.3">
      <c r="A238" s="97" t="s">
        <v>264</v>
      </c>
      <c r="B238" s="98"/>
      <c r="C238" s="98"/>
      <c r="D238" s="98"/>
      <c r="E238" s="98"/>
      <c r="F238" s="98"/>
      <c r="G238" s="99"/>
    </row>
    <row r="239" spans="1:7" ht="25.2" customHeight="1" x14ac:dyDescent="0.3">
      <c r="A239" s="94"/>
      <c r="B239" s="95"/>
      <c r="C239" s="95"/>
      <c r="D239" s="95"/>
      <c r="E239" s="95"/>
      <c r="F239" s="95"/>
      <c r="G239" s="96"/>
    </row>
    <row r="240" spans="1:7" ht="25.2" customHeight="1" x14ac:dyDescent="0.3">
      <c r="A240" s="97" t="s">
        <v>265</v>
      </c>
      <c r="B240" s="98"/>
      <c r="C240" s="98"/>
      <c r="D240" s="98"/>
      <c r="E240" s="98"/>
      <c r="F240" s="98"/>
      <c r="G240" s="99"/>
    </row>
    <row r="241" spans="1:7" ht="25.2" customHeight="1" thickBot="1" x14ac:dyDescent="0.35">
      <c r="A241" s="100" t="s">
        <v>266</v>
      </c>
      <c r="B241" s="101"/>
      <c r="C241" s="101"/>
      <c r="D241" s="101"/>
      <c r="E241" s="101"/>
      <c r="F241" s="101"/>
      <c r="G241" s="102"/>
    </row>
  </sheetData>
  <mergeCells count="16">
    <mergeCell ref="A1:B1"/>
    <mergeCell ref="C1:C3"/>
    <mergeCell ref="D1:D3"/>
    <mergeCell ref="E1:G1"/>
    <mergeCell ref="A2:A3"/>
    <mergeCell ref="B2:B3"/>
    <mergeCell ref="E2:F2"/>
    <mergeCell ref="A239:G239"/>
    <mergeCell ref="A240:G240"/>
    <mergeCell ref="A241:G241"/>
    <mergeCell ref="A233:G233"/>
    <mergeCell ref="A234:G234"/>
    <mergeCell ref="A235:G235"/>
    <mergeCell ref="A236:G236"/>
    <mergeCell ref="A237:G237"/>
    <mergeCell ref="A238:G238"/>
  </mergeCells>
  <pageMargins left="0.7" right="0.7" top="0.75" bottom="0.75" header="0.3" footer="0.3"/>
  <pageSetup paperSize="9"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I34"/>
  <sheetViews>
    <sheetView topLeftCell="A10" workbookViewId="0">
      <selection activeCell="C16" sqref="C16"/>
    </sheetView>
  </sheetViews>
  <sheetFormatPr defaultRowHeight="14.4" x14ac:dyDescent="0.3"/>
  <cols>
    <col min="1" max="2" width="33.44140625" customWidth="1"/>
    <col min="3" max="3" width="36.77734375" customWidth="1"/>
    <col min="9" max="9" width="44.33203125" customWidth="1"/>
  </cols>
  <sheetData>
    <row r="1" spans="1:9" x14ac:dyDescent="0.3">
      <c r="A1" t="s">
        <v>271</v>
      </c>
      <c r="B1" t="s">
        <v>275</v>
      </c>
      <c r="C1" t="s">
        <v>274</v>
      </c>
      <c r="D1" t="s">
        <v>280</v>
      </c>
      <c r="G1" t="s">
        <v>318</v>
      </c>
      <c r="I1" t="s">
        <v>364</v>
      </c>
    </row>
    <row r="2" spans="1:9" x14ac:dyDescent="0.3">
      <c r="A2" t="s">
        <v>360</v>
      </c>
      <c r="C2" t="s">
        <v>273</v>
      </c>
      <c r="D2" t="s">
        <v>279</v>
      </c>
      <c r="G2" t="s">
        <v>319</v>
      </c>
      <c r="I2" t="s">
        <v>365</v>
      </c>
    </row>
    <row r="3" spans="1:9" x14ac:dyDescent="0.3">
      <c r="A3" t="s">
        <v>361</v>
      </c>
      <c r="C3" t="s">
        <v>276</v>
      </c>
      <c r="D3" t="s">
        <v>281</v>
      </c>
      <c r="I3" t="s">
        <v>366</v>
      </c>
    </row>
    <row r="4" spans="1:9" x14ac:dyDescent="0.3">
      <c r="A4" t="s">
        <v>362</v>
      </c>
      <c r="C4" t="s">
        <v>277</v>
      </c>
      <c r="D4" t="s">
        <v>282</v>
      </c>
      <c r="I4" t="s">
        <v>367</v>
      </c>
    </row>
    <row r="5" spans="1:9" x14ac:dyDescent="0.3">
      <c r="A5" t="s">
        <v>363</v>
      </c>
      <c r="C5" t="s">
        <v>278</v>
      </c>
      <c r="I5" t="s">
        <v>368</v>
      </c>
    </row>
    <row r="6" spans="1:9" x14ac:dyDescent="0.3">
      <c r="I6" t="s">
        <v>369</v>
      </c>
    </row>
    <row r="7" spans="1:9" x14ac:dyDescent="0.3">
      <c r="I7" t="s">
        <v>370</v>
      </c>
    </row>
    <row r="8" spans="1:9" x14ac:dyDescent="0.3">
      <c r="I8" t="s">
        <v>371</v>
      </c>
    </row>
    <row r="9" spans="1:9" x14ac:dyDescent="0.3">
      <c r="I9" t="s">
        <v>372</v>
      </c>
    </row>
    <row r="14" spans="1:9" ht="15" thickBot="1" x14ac:dyDescent="0.35"/>
    <row r="15" spans="1:9" ht="28.2" customHeight="1" thickBot="1" x14ac:dyDescent="0.35">
      <c r="A15" s="8" t="str">
        <f>UPPER(C15)</f>
        <v>LOKOMOTYWY I POJAZDY KOLEJOWE Z NAPĘDEM</v>
      </c>
      <c r="B15" s="33" t="s">
        <v>12</v>
      </c>
      <c r="C15" s="8" t="s">
        <v>375</v>
      </c>
    </row>
    <row r="16" spans="1:9" ht="15" thickBot="1" x14ac:dyDescent="0.35">
      <c r="A16" s="8" t="str">
        <f t="shared" ref="A16:A34" si="0">UPPER(C16)</f>
        <v>WAGONY</v>
      </c>
      <c r="B16" s="33" t="s">
        <v>12</v>
      </c>
      <c r="C16" s="14" t="s">
        <v>395</v>
      </c>
    </row>
    <row r="17" spans="1:3" ht="15" thickBot="1" x14ac:dyDescent="0.35">
      <c r="A17" s="8" t="str">
        <f t="shared" si="0"/>
        <v>PUDŁO</v>
      </c>
      <c r="B17" s="33" t="s">
        <v>23</v>
      </c>
      <c r="C17" s="14" t="s">
        <v>24</v>
      </c>
    </row>
    <row r="18" spans="1:3" ht="15" thickBot="1" x14ac:dyDescent="0.35">
      <c r="A18" s="8" t="str">
        <f t="shared" si="0"/>
        <v>WYPOSAŻENIE POJAZDU</v>
      </c>
      <c r="B18" s="33" t="s">
        <v>26</v>
      </c>
      <c r="C18" s="14" t="s">
        <v>35</v>
      </c>
    </row>
    <row r="19" spans="1:3" ht="15" thickBot="1" x14ac:dyDescent="0.35">
      <c r="A19" s="8" t="str">
        <f t="shared" si="0"/>
        <v>WYPOSAŻENIE WEWNĘTRZNE POJAZDU</v>
      </c>
      <c r="B19" s="33" t="s">
        <v>21</v>
      </c>
      <c r="C19" s="14" t="s">
        <v>44</v>
      </c>
    </row>
    <row r="20" spans="1:3" ht="15" thickBot="1" x14ac:dyDescent="0.35">
      <c r="A20" s="8" t="str">
        <f t="shared" si="0"/>
        <v>WÓZKI, UKŁAD BIEGOWY</v>
      </c>
      <c r="B20" s="33" t="s">
        <v>29</v>
      </c>
      <c r="C20" s="14" t="s">
        <v>55</v>
      </c>
    </row>
    <row r="21" spans="1:3" ht="15" thickBot="1" x14ac:dyDescent="0.35">
      <c r="A21" s="8" t="str">
        <f t="shared" si="0"/>
        <v>NAPĘD, SYSTEM ZASILANIA</v>
      </c>
      <c r="B21" s="33" t="s">
        <v>31</v>
      </c>
      <c r="C21" s="14" t="s">
        <v>77</v>
      </c>
    </row>
    <row r="22" spans="1:3" ht="15" thickBot="1" x14ac:dyDescent="0.35">
      <c r="A22" s="8" t="str">
        <f t="shared" si="0"/>
        <v>KONTROLERY DZIAŁANIA POJAZDU</v>
      </c>
      <c r="B22" s="33" t="s">
        <v>118</v>
      </c>
      <c r="C22" s="14" t="s">
        <v>119</v>
      </c>
    </row>
    <row r="23" spans="1:3" ht="28.2" thickBot="1" x14ac:dyDescent="0.35">
      <c r="A23" s="8" t="str">
        <f t="shared" si="0"/>
        <v xml:space="preserve">DODATKOWE WYPOSAŻENIE FUNKCJONALNE </v>
      </c>
      <c r="B23" s="33" t="s">
        <v>130</v>
      </c>
      <c r="C23" s="14" t="s">
        <v>131</v>
      </c>
    </row>
    <row r="24" spans="1:3" ht="28.2" thickBot="1" x14ac:dyDescent="0.35">
      <c r="A24" s="8" t="str">
        <f t="shared" si="0"/>
        <v>URZĄDZENIA MONITORUJĄCE I BEZPIECZEŃSTWA</v>
      </c>
      <c r="B24" s="33" t="s">
        <v>33</v>
      </c>
      <c r="C24" s="14" t="s">
        <v>138</v>
      </c>
    </row>
    <row r="25" spans="1:3" ht="15" thickBot="1" x14ac:dyDescent="0.35">
      <c r="A25" s="8" t="str">
        <f t="shared" si="0"/>
        <v>OŚWIETLENIE</v>
      </c>
      <c r="B25" s="33" t="s">
        <v>159</v>
      </c>
      <c r="C25" s="14" t="s">
        <v>160</v>
      </c>
    </row>
    <row r="26" spans="1:3" ht="15" thickBot="1" x14ac:dyDescent="0.35">
      <c r="A26" s="8" t="str">
        <f t="shared" si="0"/>
        <v>SYSTEM KLIMATYZACJI</v>
      </c>
      <c r="B26" s="33" t="s">
        <v>165</v>
      </c>
      <c r="C26" s="14" t="s">
        <v>166</v>
      </c>
    </row>
    <row r="27" spans="1:3" ht="28.2" thickBot="1" x14ac:dyDescent="0.35">
      <c r="A27" s="8" t="str">
        <f t="shared" si="0"/>
        <v xml:space="preserve">EKSPLOATACYJNE WYPOSAŻENIE POMOCNICZE </v>
      </c>
      <c r="B27" s="33" t="s">
        <v>170</v>
      </c>
      <c r="C27" s="14" t="s">
        <v>171</v>
      </c>
    </row>
    <row r="28" spans="1:3" ht="15" thickBot="1" x14ac:dyDescent="0.35">
      <c r="A28" s="8" t="str">
        <f t="shared" si="0"/>
        <v>DRZWI, PRZEJŚCIA</v>
      </c>
      <c r="B28" s="33" t="s">
        <v>177</v>
      </c>
      <c r="C28" s="14" t="s">
        <v>178</v>
      </c>
    </row>
    <row r="29" spans="1:3" ht="15" thickBot="1" x14ac:dyDescent="0.35">
      <c r="A29" s="8" t="str">
        <f t="shared" si="0"/>
        <v>SYSTEMY INFORMACYJNE</v>
      </c>
      <c r="B29" s="33" t="s">
        <v>191</v>
      </c>
      <c r="C29" s="14" t="s">
        <v>192</v>
      </c>
    </row>
    <row r="30" spans="1:3" ht="28.2" thickBot="1" x14ac:dyDescent="0.35">
      <c r="A30" s="8" t="str">
        <f t="shared" si="0"/>
        <v>SYSTEMY PNEUMATYCZNE / HYDRAULICZNE</v>
      </c>
      <c r="B30" s="33" t="s">
        <v>196</v>
      </c>
      <c r="C30" s="14" t="s">
        <v>197</v>
      </c>
    </row>
    <row r="31" spans="1:3" ht="15" thickBot="1" x14ac:dyDescent="0.35">
      <c r="A31" s="8" t="str">
        <f t="shared" si="0"/>
        <v>SYSTEM HAMULCOWY</v>
      </c>
      <c r="B31" s="33" t="s">
        <v>208</v>
      </c>
      <c r="C31" s="14" t="s">
        <v>209</v>
      </c>
    </row>
    <row r="32" spans="1:3" ht="15" thickBot="1" x14ac:dyDescent="0.35">
      <c r="A32" s="8" t="str">
        <f t="shared" si="0"/>
        <v>URZĄDZENIA ŁĄCZĄCE</v>
      </c>
      <c r="B32" s="33" t="s">
        <v>225</v>
      </c>
      <c r="C32" s="14" t="s">
        <v>226</v>
      </c>
    </row>
    <row r="33" spans="1:3" ht="15" thickBot="1" x14ac:dyDescent="0.35">
      <c r="A33" s="8" t="str">
        <f t="shared" si="0"/>
        <v>SYSTEMY NOŚNE, OBUDOWY</v>
      </c>
      <c r="B33" s="33" t="s">
        <v>239</v>
      </c>
      <c r="C33" s="14" t="s">
        <v>240</v>
      </c>
    </row>
    <row r="34" spans="1:3" ht="15" thickBot="1" x14ac:dyDescent="0.35">
      <c r="A34" s="8" t="str">
        <f t="shared" si="0"/>
        <v>OKABLOWANIE ELEKTRYCZNE</v>
      </c>
      <c r="B34" s="33" t="s">
        <v>247</v>
      </c>
      <c r="C34" s="14" t="s">
        <v>248</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I261"/>
  <sheetViews>
    <sheetView workbookViewId="0">
      <selection activeCell="G20" sqref="G20"/>
    </sheetView>
  </sheetViews>
  <sheetFormatPr defaultRowHeight="14.4" x14ac:dyDescent="0.3"/>
  <cols>
    <col min="1" max="1" width="38.6640625" customWidth="1"/>
    <col min="2" max="2" width="49.88671875" customWidth="1"/>
    <col min="3" max="3" width="8.88671875" style="33"/>
    <col min="6" max="6" width="23" customWidth="1"/>
    <col min="9" max="9" width="30.77734375" customWidth="1"/>
  </cols>
  <sheetData>
    <row r="1" spans="1:9" ht="15" thickBot="1" x14ac:dyDescent="0.35">
      <c r="A1" t="s">
        <v>377</v>
      </c>
      <c r="B1" t="s">
        <v>376</v>
      </c>
    </row>
    <row r="2" spans="1:9" ht="15" thickBot="1" x14ac:dyDescent="0.35">
      <c r="A2" s="8" t="s">
        <v>375</v>
      </c>
      <c r="B2" s="12" t="s">
        <v>14</v>
      </c>
      <c r="C2" s="33" t="s">
        <v>12</v>
      </c>
    </row>
    <row r="3" spans="1:9" ht="15" thickBot="1" x14ac:dyDescent="0.35">
      <c r="A3" s="8" t="s">
        <v>375</v>
      </c>
      <c r="B3" s="12" t="s">
        <v>16</v>
      </c>
      <c r="C3" s="33" t="s">
        <v>12</v>
      </c>
    </row>
    <row r="4" spans="1:9" ht="15" thickBot="1" x14ac:dyDescent="0.35">
      <c r="A4" s="8" t="s">
        <v>375</v>
      </c>
      <c r="B4" s="12" t="s">
        <v>17</v>
      </c>
      <c r="C4" s="33" t="s">
        <v>12</v>
      </c>
      <c r="F4" t="s">
        <v>378</v>
      </c>
      <c r="G4" t="s">
        <v>13</v>
      </c>
    </row>
    <row r="5" spans="1:9" ht="15" thickBot="1" x14ac:dyDescent="0.35">
      <c r="A5" s="14" t="s">
        <v>395</v>
      </c>
      <c r="B5" s="12" t="s">
        <v>19</v>
      </c>
      <c r="C5" s="33" t="s">
        <v>12</v>
      </c>
      <c r="F5" t="s">
        <v>376</v>
      </c>
      <c r="G5" t="s">
        <v>14</v>
      </c>
    </row>
    <row r="6" spans="1:9" ht="28.2" thickBot="1" x14ac:dyDescent="0.35">
      <c r="A6" s="14" t="s">
        <v>395</v>
      </c>
      <c r="B6" s="12" t="s">
        <v>20</v>
      </c>
      <c r="C6" s="33" t="s">
        <v>12</v>
      </c>
    </row>
    <row r="7" spans="1:9" ht="15" thickBot="1" x14ac:dyDescent="0.35">
      <c r="A7" s="14" t="s">
        <v>24</v>
      </c>
      <c r="B7" s="12" t="s">
        <v>379</v>
      </c>
      <c r="C7" s="33" t="s">
        <v>12</v>
      </c>
    </row>
    <row r="8" spans="1:9" ht="15" thickBot="1" x14ac:dyDescent="0.35">
      <c r="A8" s="8" t="s">
        <v>24</v>
      </c>
      <c r="B8" s="12" t="s">
        <v>25</v>
      </c>
      <c r="C8" s="33" t="s">
        <v>12</v>
      </c>
    </row>
    <row r="9" spans="1:9" ht="15" thickBot="1" x14ac:dyDescent="0.35">
      <c r="A9" s="8" t="s">
        <v>24</v>
      </c>
      <c r="B9" s="12" t="s">
        <v>27</v>
      </c>
      <c r="C9" s="33" t="s">
        <v>26</v>
      </c>
    </row>
    <row r="10" spans="1:9" ht="15" thickBot="1" x14ac:dyDescent="0.35">
      <c r="A10" s="8" t="s">
        <v>24</v>
      </c>
      <c r="B10" s="12" t="s">
        <v>28</v>
      </c>
      <c r="C10" s="33" t="s">
        <v>21</v>
      </c>
    </row>
    <row r="11" spans="1:9" ht="15" thickBot="1" x14ac:dyDescent="0.35">
      <c r="A11" s="8" t="s">
        <v>24</v>
      </c>
      <c r="B11" s="12" t="s">
        <v>30</v>
      </c>
      <c r="C11" s="33" t="s">
        <v>29</v>
      </c>
    </row>
    <row r="12" spans="1:9" ht="15" thickBot="1" x14ac:dyDescent="0.35">
      <c r="A12" s="8" t="s">
        <v>24</v>
      </c>
      <c r="B12" s="12" t="s">
        <v>32</v>
      </c>
      <c r="C12" s="33" t="s">
        <v>31</v>
      </c>
      <c r="I12" t="e">
        <f ca="1">OFFSET(KODOWANIE!$B$1,MATCH($B$1,KODOWANIE!$A$2:$A$225,0),0,COUNTIF(KODOWANIE!$A$2:$A$225,$B$1),1)</f>
        <v>#N/A</v>
      </c>
    </row>
    <row r="13" spans="1:9" ht="15" thickBot="1" x14ac:dyDescent="0.35">
      <c r="A13" s="8" t="s">
        <v>24</v>
      </c>
      <c r="B13" s="12" t="s">
        <v>34</v>
      </c>
      <c r="C13" s="33" t="s">
        <v>33</v>
      </c>
    </row>
    <row r="14" spans="1:9" ht="15" thickBot="1" x14ac:dyDescent="0.35">
      <c r="A14" s="14" t="s">
        <v>35</v>
      </c>
      <c r="B14" s="15" t="s">
        <v>35</v>
      </c>
      <c r="C14" s="33" t="s">
        <v>380</v>
      </c>
    </row>
    <row r="15" spans="1:9" ht="15" thickBot="1" x14ac:dyDescent="0.35">
      <c r="A15" s="14" t="s">
        <v>35</v>
      </c>
      <c r="B15" s="12" t="s">
        <v>36</v>
      </c>
      <c r="C15" s="33" t="s">
        <v>12</v>
      </c>
    </row>
    <row r="16" spans="1:9" ht="15" thickBot="1" x14ac:dyDescent="0.35">
      <c r="A16" s="14" t="s">
        <v>35</v>
      </c>
      <c r="B16" s="12" t="s">
        <v>37</v>
      </c>
      <c r="C16" s="33" t="s">
        <v>12</v>
      </c>
    </row>
    <row r="17" spans="1:3" ht="15" thickBot="1" x14ac:dyDescent="0.35">
      <c r="A17" s="14" t="s">
        <v>35</v>
      </c>
      <c r="B17" s="12" t="s">
        <v>38</v>
      </c>
      <c r="C17" s="33" t="s">
        <v>23</v>
      </c>
    </row>
    <row r="18" spans="1:3" ht="15" thickBot="1" x14ac:dyDescent="0.35">
      <c r="A18" s="14" t="s">
        <v>35</v>
      </c>
      <c r="B18" s="12" t="s">
        <v>39</v>
      </c>
      <c r="C18" s="33" t="s">
        <v>23</v>
      </c>
    </row>
    <row r="19" spans="1:3" ht="15" thickBot="1" x14ac:dyDescent="0.35">
      <c r="A19" s="14" t="s">
        <v>35</v>
      </c>
      <c r="B19" s="12" t="s">
        <v>40</v>
      </c>
      <c r="C19" s="33" t="s">
        <v>23</v>
      </c>
    </row>
    <row r="20" spans="1:3" ht="15" thickBot="1" x14ac:dyDescent="0.35">
      <c r="A20" s="14" t="s">
        <v>35</v>
      </c>
      <c r="B20" s="12" t="s">
        <v>41</v>
      </c>
      <c r="C20" s="33" t="s">
        <v>26</v>
      </c>
    </row>
    <row r="21" spans="1:3" ht="15" thickBot="1" x14ac:dyDescent="0.35">
      <c r="A21" s="14" t="s">
        <v>35</v>
      </c>
      <c r="B21" s="12" t="s">
        <v>42</v>
      </c>
      <c r="C21" s="33" t="s">
        <v>21</v>
      </c>
    </row>
    <row r="22" spans="1:3" ht="15" thickBot="1" x14ac:dyDescent="0.35">
      <c r="A22" s="14" t="s">
        <v>35</v>
      </c>
      <c r="B22" s="12" t="s">
        <v>43</v>
      </c>
      <c r="C22" s="33" t="s">
        <v>29</v>
      </c>
    </row>
    <row r="23" spans="1:3" ht="15" thickBot="1" x14ac:dyDescent="0.35">
      <c r="A23" s="14" t="s">
        <v>44</v>
      </c>
      <c r="B23" s="14" t="s">
        <v>44</v>
      </c>
      <c r="C23" s="33" t="s">
        <v>12</v>
      </c>
    </row>
    <row r="24" spans="1:3" ht="15" thickBot="1" x14ac:dyDescent="0.35">
      <c r="A24" s="14" t="s">
        <v>44</v>
      </c>
      <c r="B24" s="12" t="s">
        <v>45</v>
      </c>
      <c r="C24" s="33" t="s">
        <v>23</v>
      </c>
    </row>
    <row r="25" spans="1:3" ht="15" thickBot="1" x14ac:dyDescent="0.35">
      <c r="A25" s="14" t="s">
        <v>44</v>
      </c>
      <c r="B25" s="12" t="s">
        <v>46</v>
      </c>
      <c r="C25" s="33" t="s">
        <v>26</v>
      </c>
    </row>
    <row r="26" spans="1:3" ht="15" thickBot="1" x14ac:dyDescent="0.35">
      <c r="A26" s="14" t="s">
        <v>44</v>
      </c>
      <c r="B26" s="12" t="s">
        <v>47</v>
      </c>
      <c r="C26" s="33" t="s">
        <v>26</v>
      </c>
    </row>
    <row r="27" spans="1:3" ht="15" thickBot="1" x14ac:dyDescent="0.35">
      <c r="A27" s="14" t="s">
        <v>44</v>
      </c>
      <c r="B27" s="12" t="s">
        <v>48</v>
      </c>
      <c r="C27" s="33" t="s">
        <v>21</v>
      </c>
    </row>
    <row r="28" spans="1:3" ht="15" thickBot="1" x14ac:dyDescent="0.35">
      <c r="A28" s="14" t="s">
        <v>44</v>
      </c>
      <c r="B28" s="12" t="s">
        <v>49</v>
      </c>
      <c r="C28" s="33" t="s">
        <v>21</v>
      </c>
    </row>
    <row r="29" spans="1:3" ht="15" thickBot="1" x14ac:dyDescent="0.35">
      <c r="A29" s="14" t="s">
        <v>44</v>
      </c>
      <c r="B29" s="12" t="s">
        <v>50</v>
      </c>
      <c r="C29" s="33" t="s">
        <v>21</v>
      </c>
    </row>
    <row r="30" spans="1:3" ht="15" thickBot="1" x14ac:dyDescent="0.35">
      <c r="A30" s="14" t="s">
        <v>44</v>
      </c>
      <c r="B30" s="12" t="s">
        <v>51</v>
      </c>
      <c r="C30" s="33" t="s">
        <v>21</v>
      </c>
    </row>
    <row r="31" spans="1:3" ht="15" thickBot="1" x14ac:dyDescent="0.35">
      <c r="A31" s="14" t="s">
        <v>44</v>
      </c>
      <c r="B31" s="12" t="s">
        <v>52</v>
      </c>
      <c r="C31" s="33" t="s">
        <v>21</v>
      </c>
    </row>
    <row r="32" spans="1:3" ht="15" thickBot="1" x14ac:dyDescent="0.35">
      <c r="A32" s="14" t="s">
        <v>44</v>
      </c>
      <c r="B32" s="12" t="s">
        <v>53</v>
      </c>
      <c r="C32" s="33" t="s">
        <v>21</v>
      </c>
    </row>
    <row r="33" spans="1:3" ht="15" thickBot="1" x14ac:dyDescent="0.35">
      <c r="A33" s="14" t="s">
        <v>44</v>
      </c>
      <c r="B33" s="24" t="s">
        <v>54</v>
      </c>
      <c r="C33" s="33" t="s">
        <v>31</v>
      </c>
    </row>
    <row r="34" spans="1:3" ht="15" thickBot="1" x14ac:dyDescent="0.35">
      <c r="A34" s="14" t="s">
        <v>55</v>
      </c>
      <c r="B34" s="14" t="s">
        <v>55</v>
      </c>
      <c r="C34" s="33" t="s">
        <v>12</v>
      </c>
    </row>
    <row r="35" spans="1:3" ht="15" thickBot="1" x14ac:dyDescent="0.35">
      <c r="A35" s="14" t="s">
        <v>55</v>
      </c>
      <c r="B35" s="12" t="s">
        <v>56</v>
      </c>
      <c r="C35" s="33" t="s">
        <v>23</v>
      </c>
    </row>
    <row r="36" spans="1:3" ht="15" thickBot="1" x14ac:dyDescent="0.35">
      <c r="A36" s="14" t="s">
        <v>55</v>
      </c>
      <c r="B36" s="12" t="s">
        <v>57</v>
      </c>
      <c r="C36" s="33" t="s">
        <v>23</v>
      </c>
    </row>
    <row r="37" spans="1:3" ht="28.2" thickBot="1" x14ac:dyDescent="0.35">
      <c r="A37" s="14" t="s">
        <v>55</v>
      </c>
      <c r="B37" s="12" t="s">
        <v>58</v>
      </c>
      <c r="C37" s="33" t="s">
        <v>23</v>
      </c>
    </row>
    <row r="38" spans="1:3" ht="28.2" thickBot="1" x14ac:dyDescent="0.35">
      <c r="A38" s="14" t="s">
        <v>55</v>
      </c>
      <c r="B38" s="12" t="s">
        <v>59</v>
      </c>
      <c r="C38" s="33" t="s">
        <v>23</v>
      </c>
    </row>
    <row r="39" spans="1:3" ht="15" thickBot="1" x14ac:dyDescent="0.35">
      <c r="A39" s="14" t="s">
        <v>55</v>
      </c>
      <c r="B39" s="12" t="s">
        <v>60</v>
      </c>
      <c r="C39" s="33" t="s">
        <v>23</v>
      </c>
    </row>
    <row r="40" spans="1:3" ht="28.2" thickBot="1" x14ac:dyDescent="0.35">
      <c r="A40" s="14" t="s">
        <v>55</v>
      </c>
      <c r="B40" s="12" t="s">
        <v>61</v>
      </c>
      <c r="C40" s="33" t="s">
        <v>23</v>
      </c>
    </row>
    <row r="41" spans="1:3" ht="15" thickBot="1" x14ac:dyDescent="0.35">
      <c r="A41" s="14" t="s">
        <v>55</v>
      </c>
      <c r="B41" s="12" t="s">
        <v>62</v>
      </c>
      <c r="C41" s="33" t="s">
        <v>26</v>
      </c>
    </row>
    <row r="42" spans="1:3" ht="15" thickBot="1" x14ac:dyDescent="0.35">
      <c r="A42" s="14" t="s">
        <v>55</v>
      </c>
      <c r="B42" s="12" t="s">
        <v>63</v>
      </c>
      <c r="C42" s="33" t="s">
        <v>26</v>
      </c>
    </row>
    <row r="43" spans="1:3" ht="15" thickBot="1" x14ac:dyDescent="0.35">
      <c r="A43" s="14" t="s">
        <v>55</v>
      </c>
      <c r="B43" s="12" t="s">
        <v>64</v>
      </c>
      <c r="C43" s="33" t="s">
        <v>26</v>
      </c>
    </row>
    <row r="44" spans="1:3" ht="15" thickBot="1" x14ac:dyDescent="0.35">
      <c r="A44" s="14" t="s">
        <v>55</v>
      </c>
      <c r="B44" s="12" t="s">
        <v>65</v>
      </c>
      <c r="C44" s="33" t="s">
        <v>26</v>
      </c>
    </row>
    <row r="45" spans="1:3" ht="15" thickBot="1" x14ac:dyDescent="0.35">
      <c r="A45" s="14" t="s">
        <v>55</v>
      </c>
      <c r="B45" s="12" t="s">
        <v>66</v>
      </c>
      <c r="C45" s="33" t="s">
        <v>26</v>
      </c>
    </row>
    <row r="46" spans="1:3" ht="28.2" thickBot="1" x14ac:dyDescent="0.35">
      <c r="A46" s="14" t="s">
        <v>55</v>
      </c>
      <c r="B46" s="12" t="s">
        <v>67</v>
      </c>
      <c r="C46" s="33" t="s">
        <v>26</v>
      </c>
    </row>
    <row r="47" spans="1:3" ht="15" thickBot="1" x14ac:dyDescent="0.35">
      <c r="A47" s="14" t="s">
        <v>55</v>
      </c>
      <c r="B47" s="12" t="s">
        <v>68</v>
      </c>
      <c r="C47" s="33" t="s">
        <v>26</v>
      </c>
    </row>
    <row r="48" spans="1:3" ht="15" thickBot="1" x14ac:dyDescent="0.35">
      <c r="A48" s="14" t="s">
        <v>55</v>
      </c>
      <c r="B48" s="12" t="s">
        <v>69</v>
      </c>
      <c r="C48" s="33" t="s">
        <v>26</v>
      </c>
    </row>
    <row r="49" spans="1:3" ht="15" thickBot="1" x14ac:dyDescent="0.35">
      <c r="A49" s="14" t="s">
        <v>55</v>
      </c>
      <c r="B49" s="12" t="s">
        <v>70</v>
      </c>
      <c r="C49" s="33" t="s">
        <v>26</v>
      </c>
    </row>
    <row r="50" spans="1:3" ht="15" thickBot="1" x14ac:dyDescent="0.35">
      <c r="A50" s="14" t="s">
        <v>55</v>
      </c>
      <c r="B50" s="12" t="s">
        <v>71</v>
      </c>
      <c r="C50" s="33" t="s">
        <v>21</v>
      </c>
    </row>
    <row r="51" spans="1:3" ht="42" thickBot="1" x14ac:dyDescent="0.35">
      <c r="A51" s="14" t="s">
        <v>55</v>
      </c>
      <c r="B51" s="12" t="s">
        <v>72</v>
      </c>
      <c r="C51" s="33" t="s">
        <v>21</v>
      </c>
    </row>
    <row r="52" spans="1:3" ht="28.2" thickBot="1" x14ac:dyDescent="0.35">
      <c r="A52" s="14" t="s">
        <v>55</v>
      </c>
      <c r="B52" s="12" t="s">
        <v>73</v>
      </c>
      <c r="C52" s="33" t="s">
        <v>21</v>
      </c>
    </row>
    <row r="53" spans="1:3" ht="15" thickBot="1" x14ac:dyDescent="0.35">
      <c r="A53" s="14" t="s">
        <v>55</v>
      </c>
      <c r="B53" s="12" t="s">
        <v>74</v>
      </c>
      <c r="C53" s="33" t="s">
        <v>21</v>
      </c>
    </row>
    <row r="54" spans="1:3" ht="15" thickBot="1" x14ac:dyDescent="0.35">
      <c r="A54" s="14" t="s">
        <v>55</v>
      </c>
      <c r="B54" s="12" t="s">
        <v>75</v>
      </c>
      <c r="C54" s="33" t="s">
        <v>21</v>
      </c>
    </row>
    <row r="55" spans="1:3" ht="28.2" thickBot="1" x14ac:dyDescent="0.35">
      <c r="A55" s="14" t="s">
        <v>55</v>
      </c>
      <c r="B55" s="12" t="s">
        <v>76</v>
      </c>
      <c r="C55" s="33" t="s">
        <v>21</v>
      </c>
    </row>
    <row r="56" spans="1:3" ht="15" thickBot="1" x14ac:dyDescent="0.35">
      <c r="A56" s="14" t="s">
        <v>77</v>
      </c>
      <c r="B56" s="14" t="s">
        <v>77</v>
      </c>
      <c r="C56" s="33" t="s">
        <v>12</v>
      </c>
    </row>
    <row r="57" spans="1:3" ht="15" thickBot="1" x14ac:dyDescent="0.35">
      <c r="A57" s="14" t="s">
        <v>77</v>
      </c>
      <c r="B57" s="12" t="s">
        <v>78</v>
      </c>
      <c r="C57" s="33" t="s">
        <v>12</v>
      </c>
    </row>
    <row r="58" spans="1:3" ht="28.2" thickBot="1" x14ac:dyDescent="0.35">
      <c r="A58" s="14" t="s">
        <v>77</v>
      </c>
      <c r="B58" s="12" t="s">
        <v>79</v>
      </c>
      <c r="C58" s="33" t="s">
        <v>23</v>
      </c>
    </row>
    <row r="59" spans="1:3" ht="15" thickBot="1" x14ac:dyDescent="0.35">
      <c r="A59" s="14" t="s">
        <v>77</v>
      </c>
      <c r="B59" s="12" t="s">
        <v>80</v>
      </c>
      <c r="C59" s="33" t="s">
        <v>23</v>
      </c>
    </row>
    <row r="60" spans="1:3" ht="15" thickBot="1" x14ac:dyDescent="0.35">
      <c r="A60" s="14" t="s">
        <v>77</v>
      </c>
      <c r="B60" s="12" t="s">
        <v>81</v>
      </c>
      <c r="C60" s="33" t="s">
        <v>23</v>
      </c>
    </row>
    <row r="61" spans="1:3" ht="15" thickBot="1" x14ac:dyDescent="0.35">
      <c r="A61" s="14" t="s">
        <v>77</v>
      </c>
      <c r="B61" s="12" t="s">
        <v>82</v>
      </c>
      <c r="C61" s="33" t="s">
        <v>23</v>
      </c>
    </row>
    <row r="62" spans="1:3" ht="15" thickBot="1" x14ac:dyDescent="0.35">
      <c r="A62" s="14" t="s">
        <v>77</v>
      </c>
      <c r="B62" s="12" t="s">
        <v>83</v>
      </c>
      <c r="C62" s="33" t="s">
        <v>23</v>
      </c>
    </row>
    <row r="63" spans="1:3" ht="15" thickBot="1" x14ac:dyDescent="0.35">
      <c r="A63" s="14" t="s">
        <v>77</v>
      </c>
      <c r="B63" s="12" t="s">
        <v>84</v>
      </c>
      <c r="C63" s="33" t="s">
        <v>23</v>
      </c>
    </row>
    <row r="64" spans="1:3" ht="15" thickBot="1" x14ac:dyDescent="0.35">
      <c r="A64" s="14" t="s">
        <v>77</v>
      </c>
      <c r="B64" s="12" t="s">
        <v>85</v>
      </c>
      <c r="C64" s="33" t="s">
        <v>23</v>
      </c>
    </row>
    <row r="65" spans="1:3" ht="15" thickBot="1" x14ac:dyDescent="0.35">
      <c r="A65" s="14" t="s">
        <v>77</v>
      </c>
      <c r="B65" s="12" t="s">
        <v>86</v>
      </c>
      <c r="C65" s="33" t="s">
        <v>23</v>
      </c>
    </row>
    <row r="66" spans="1:3" ht="15" thickBot="1" x14ac:dyDescent="0.35">
      <c r="A66" s="14" t="s">
        <v>77</v>
      </c>
      <c r="B66" s="12" t="s">
        <v>87</v>
      </c>
      <c r="C66" s="33" t="s">
        <v>26</v>
      </c>
    </row>
    <row r="67" spans="1:3" ht="15" thickBot="1" x14ac:dyDescent="0.35">
      <c r="A67" s="14" t="s">
        <v>77</v>
      </c>
      <c r="B67" s="12" t="s">
        <v>88</v>
      </c>
      <c r="C67" s="33" t="s">
        <v>26</v>
      </c>
    </row>
    <row r="68" spans="1:3" ht="15" thickBot="1" x14ac:dyDescent="0.35">
      <c r="A68" s="14" t="s">
        <v>77</v>
      </c>
      <c r="B68" s="12" t="s">
        <v>89</v>
      </c>
      <c r="C68" s="33" t="s">
        <v>26</v>
      </c>
    </row>
    <row r="69" spans="1:3" ht="28.2" thickBot="1" x14ac:dyDescent="0.35">
      <c r="A69" s="14" t="s">
        <v>77</v>
      </c>
      <c r="B69" s="12" t="s">
        <v>90</v>
      </c>
      <c r="C69" s="33" t="s">
        <v>21</v>
      </c>
    </row>
    <row r="70" spans="1:3" ht="15" thickBot="1" x14ac:dyDescent="0.35">
      <c r="A70" s="14" t="s">
        <v>77</v>
      </c>
      <c r="B70" s="12" t="s">
        <v>91</v>
      </c>
      <c r="C70" s="33" t="s">
        <v>21</v>
      </c>
    </row>
    <row r="71" spans="1:3" ht="15" thickBot="1" x14ac:dyDescent="0.35">
      <c r="A71" s="14" t="s">
        <v>77</v>
      </c>
      <c r="B71" s="12" t="s">
        <v>92</v>
      </c>
      <c r="C71" s="33" t="s">
        <v>21</v>
      </c>
    </row>
    <row r="72" spans="1:3" ht="28.2" thickBot="1" x14ac:dyDescent="0.35">
      <c r="A72" s="14" t="s">
        <v>77</v>
      </c>
      <c r="B72" s="12" t="s">
        <v>93</v>
      </c>
      <c r="C72" s="33" t="s">
        <v>21</v>
      </c>
    </row>
    <row r="73" spans="1:3" ht="15" thickBot="1" x14ac:dyDescent="0.35">
      <c r="A73" s="14" t="s">
        <v>77</v>
      </c>
      <c r="B73" s="12" t="s">
        <v>94</v>
      </c>
      <c r="C73" s="33" t="s">
        <v>21</v>
      </c>
    </row>
    <row r="74" spans="1:3" ht="15" thickBot="1" x14ac:dyDescent="0.35">
      <c r="A74" s="14" t="s">
        <v>77</v>
      </c>
      <c r="B74" s="12" t="s">
        <v>95</v>
      </c>
      <c r="C74" s="33" t="s">
        <v>21</v>
      </c>
    </row>
    <row r="75" spans="1:3" ht="15" thickBot="1" x14ac:dyDescent="0.35">
      <c r="A75" s="14" t="s">
        <v>77</v>
      </c>
      <c r="B75" s="12" t="s">
        <v>96</v>
      </c>
      <c r="C75" s="33" t="s">
        <v>21</v>
      </c>
    </row>
    <row r="76" spans="1:3" ht="15" thickBot="1" x14ac:dyDescent="0.35">
      <c r="A76" s="14" t="s">
        <v>77</v>
      </c>
      <c r="B76" s="12" t="s">
        <v>97</v>
      </c>
      <c r="C76" s="33" t="s">
        <v>21</v>
      </c>
    </row>
    <row r="77" spans="1:3" ht="15" thickBot="1" x14ac:dyDescent="0.35">
      <c r="A77" s="14" t="s">
        <v>77</v>
      </c>
      <c r="B77" s="12" t="s">
        <v>98</v>
      </c>
      <c r="C77" s="33" t="s">
        <v>21</v>
      </c>
    </row>
    <row r="78" spans="1:3" ht="15" thickBot="1" x14ac:dyDescent="0.35">
      <c r="A78" s="14" t="s">
        <v>77</v>
      </c>
      <c r="B78" s="12" t="s">
        <v>99</v>
      </c>
      <c r="C78" s="33" t="s">
        <v>21</v>
      </c>
    </row>
    <row r="79" spans="1:3" ht="15" thickBot="1" x14ac:dyDescent="0.35">
      <c r="A79" s="14" t="s">
        <v>77</v>
      </c>
      <c r="B79" s="12" t="s">
        <v>100</v>
      </c>
      <c r="C79" s="33" t="s">
        <v>21</v>
      </c>
    </row>
    <row r="80" spans="1:3" ht="15" thickBot="1" x14ac:dyDescent="0.35">
      <c r="A80" s="14" t="s">
        <v>77</v>
      </c>
      <c r="B80" s="12" t="s">
        <v>101</v>
      </c>
      <c r="C80" s="33" t="s">
        <v>21</v>
      </c>
    </row>
    <row r="81" spans="1:3" ht="15" thickBot="1" x14ac:dyDescent="0.35">
      <c r="A81" s="14" t="s">
        <v>77</v>
      </c>
      <c r="B81" s="12" t="s">
        <v>102</v>
      </c>
      <c r="C81" s="33" t="s">
        <v>21</v>
      </c>
    </row>
    <row r="82" spans="1:3" ht="15" thickBot="1" x14ac:dyDescent="0.35">
      <c r="A82" s="14" t="s">
        <v>77</v>
      </c>
      <c r="B82" s="12" t="s">
        <v>103</v>
      </c>
      <c r="C82" s="33" t="s">
        <v>21</v>
      </c>
    </row>
    <row r="83" spans="1:3" ht="28.2" thickBot="1" x14ac:dyDescent="0.35">
      <c r="A83" s="14" t="s">
        <v>77</v>
      </c>
      <c r="B83" s="12" t="s">
        <v>104</v>
      </c>
      <c r="C83" s="33" t="s">
        <v>21</v>
      </c>
    </row>
    <row r="84" spans="1:3" ht="15" thickBot="1" x14ac:dyDescent="0.35">
      <c r="A84" s="14" t="s">
        <v>77</v>
      </c>
      <c r="B84" s="12" t="s">
        <v>105</v>
      </c>
      <c r="C84" s="33" t="s">
        <v>21</v>
      </c>
    </row>
    <row r="85" spans="1:3" ht="15" thickBot="1" x14ac:dyDescent="0.35">
      <c r="A85" s="14" t="s">
        <v>77</v>
      </c>
      <c r="B85" s="12" t="s">
        <v>106</v>
      </c>
      <c r="C85" s="33" t="s">
        <v>21</v>
      </c>
    </row>
    <row r="86" spans="1:3" ht="15" thickBot="1" x14ac:dyDescent="0.35">
      <c r="A86" s="14" t="s">
        <v>77</v>
      </c>
      <c r="B86" s="12" t="s">
        <v>107</v>
      </c>
      <c r="C86" s="33" t="s">
        <v>21</v>
      </c>
    </row>
    <row r="87" spans="1:3" ht="15" thickBot="1" x14ac:dyDescent="0.35">
      <c r="A87" s="14" t="s">
        <v>77</v>
      </c>
      <c r="B87" s="12" t="s">
        <v>108</v>
      </c>
      <c r="C87" s="33" t="s">
        <v>21</v>
      </c>
    </row>
    <row r="88" spans="1:3" ht="15" thickBot="1" x14ac:dyDescent="0.35">
      <c r="A88" s="14" t="s">
        <v>77</v>
      </c>
      <c r="B88" s="12" t="s">
        <v>109</v>
      </c>
      <c r="C88" s="33" t="s">
        <v>21</v>
      </c>
    </row>
    <row r="89" spans="1:3" ht="15" thickBot="1" x14ac:dyDescent="0.35">
      <c r="A89" s="14" t="s">
        <v>77</v>
      </c>
      <c r="B89" s="12" t="s">
        <v>110</v>
      </c>
      <c r="C89" s="33" t="s">
        <v>21</v>
      </c>
    </row>
    <row r="90" spans="1:3" ht="15" thickBot="1" x14ac:dyDescent="0.35">
      <c r="A90" s="14" t="s">
        <v>77</v>
      </c>
      <c r="B90" s="12" t="s">
        <v>111</v>
      </c>
      <c r="C90" s="33" t="s">
        <v>21</v>
      </c>
    </row>
    <row r="91" spans="1:3" ht="28.2" thickBot="1" x14ac:dyDescent="0.35">
      <c r="A91" s="14" t="s">
        <v>77</v>
      </c>
      <c r="B91" s="12" t="s">
        <v>112</v>
      </c>
      <c r="C91" s="33" t="s">
        <v>21</v>
      </c>
    </row>
    <row r="92" spans="1:3" ht="15" thickBot="1" x14ac:dyDescent="0.35">
      <c r="A92" s="14" t="s">
        <v>77</v>
      </c>
      <c r="B92" s="24" t="s">
        <v>113</v>
      </c>
      <c r="C92" s="33" t="s">
        <v>21</v>
      </c>
    </row>
    <row r="93" spans="1:3" ht="15" thickBot="1" x14ac:dyDescent="0.35">
      <c r="A93" s="14" t="s">
        <v>77</v>
      </c>
      <c r="B93" s="24" t="s">
        <v>114</v>
      </c>
      <c r="C93" s="33" t="s">
        <v>21</v>
      </c>
    </row>
    <row r="94" spans="1:3" ht="15" thickBot="1" x14ac:dyDescent="0.35">
      <c r="A94" s="14" t="s">
        <v>77</v>
      </c>
      <c r="B94" s="12" t="s">
        <v>115</v>
      </c>
      <c r="C94" s="33" t="s">
        <v>31</v>
      </c>
    </row>
    <row r="95" spans="1:3" ht="15" thickBot="1" x14ac:dyDescent="0.35">
      <c r="A95" s="14" t="s">
        <v>77</v>
      </c>
      <c r="B95" s="12" t="s">
        <v>116</v>
      </c>
      <c r="C95" s="33" t="s">
        <v>31</v>
      </c>
    </row>
    <row r="96" spans="1:3" ht="15" thickBot="1" x14ac:dyDescent="0.35">
      <c r="A96" s="14" t="s">
        <v>77</v>
      </c>
      <c r="B96" s="12" t="s">
        <v>117</v>
      </c>
      <c r="C96" s="33" t="s">
        <v>29</v>
      </c>
    </row>
    <row r="97" spans="1:3" ht="15" thickBot="1" x14ac:dyDescent="0.35">
      <c r="A97" s="14" t="s">
        <v>119</v>
      </c>
      <c r="B97" s="14" t="s">
        <v>119</v>
      </c>
      <c r="C97" s="33" t="s">
        <v>12</v>
      </c>
    </row>
    <row r="98" spans="1:3" ht="15" thickBot="1" x14ac:dyDescent="0.35">
      <c r="A98" s="14" t="s">
        <v>119</v>
      </c>
      <c r="B98" s="12" t="s">
        <v>120</v>
      </c>
      <c r="C98" s="33" t="s">
        <v>23</v>
      </c>
    </row>
    <row r="99" spans="1:3" ht="15" thickBot="1" x14ac:dyDescent="0.35">
      <c r="A99" s="14" t="s">
        <v>119</v>
      </c>
      <c r="B99" s="12" t="s">
        <v>121</v>
      </c>
      <c r="C99" s="33" t="s">
        <v>23</v>
      </c>
    </row>
    <row r="100" spans="1:3" ht="28.2" thickBot="1" x14ac:dyDescent="0.35">
      <c r="A100" s="14" t="s">
        <v>119</v>
      </c>
      <c r="B100" s="12" t="s">
        <v>122</v>
      </c>
      <c r="C100" s="33" t="s">
        <v>26</v>
      </c>
    </row>
    <row r="101" spans="1:3" ht="15" thickBot="1" x14ac:dyDescent="0.35">
      <c r="A101" s="14" t="s">
        <v>119</v>
      </c>
      <c r="B101" s="12" t="s">
        <v>123</v>
      </c>
      <c r="C101" s="33" t="s">
        <v>26</v>
      </c>
    </row>
    <row r="102" spans="1:3" ht="15" thickBot="1" x14ac:dyDescent="0.35">
      <c r="A102" s="14" t="s">
        <v>119</v>
      </c>
      <c r="B102" s="24" t="s">
        <v>124</v>
      </c>
      <c r="C102" s="33" t="s">
        <v>26</v>
      </c>
    </row>
    <row r="103" spans="1:3" ht="15" thickBot="1" x14ac:dyDescent="0.35">
      <c r="A103" s="14" t="s">
        <v>119</v>
      </c>
      <c r="B103" s="24" t="s">
        <v>125</v>
      </c>
      <c r="C103" s="33" t="s">
        <v>26</v>
      </c>
    </row>
    <row r="104" spans="1:3" ht="15" thickBot="1" x14ac:dyDescent="0.35">
      <c r="A104" s="14" t="s">
        <v>119</v>
      </c>
      <c r="B104" s="12" t="s">
        <v>126</v>
      </c>
      <c r="C104" s="33" t="s">
        <v>26</v>
      </c>
    </row>
    <row r="105" spans="1:3" ht="15" thickBot="1" x14ac:dyDescent="0.35">
      <c r="A105" s="14" t="s">
        <v>119</v>
      </c>
      <c r="B105" s="12" t="s">
        <v>127</v>
      </c>
      <c r="C105" s="33" t="s">
        <v>29</v>
      </c>
    </row>
    <row r="106" spans="1:3" ht="15" thickBot="1" x14ac:dyDescent="0.35">
      <c r="A106" s="14" t="s">
        <v>119</v>
      </c>
      <c r="B106" s="12" t="s">
        <v>128</v>
      </c>
      <c r="C106" s="33" t="s">
        <v>29</v>
      </c>
    </row>
    <row r="107" spans="1:3" ht="15" thickBot="1" x14ac:dyDescent="0.35">
      <c r="A107" s="14" t="s">
        <v>119</v>
      </c>
      <c r="B107" s="12" t="s">
        <v>129</v>
      </c>
      <c r="C107" s="33" t="s">
        <v>29</v>
      </c>
    </row>
    <row r="108" spans="1:3" ht="15" thickBot="1" x14ac:dyDescent="0.35">
      <c r="A108" s="14" t="s">
        <v>131</v>
      </c>
      <c r="B108" s="14" t="s">
        <v>131</v>
      </c>
      <c r="C108" s="33" t="s">
        <v>12</v>
      </c>
    </row>
    <row r="109" spans="1:3" ht="15" thickBot="1" x14ac:dyDescent="0.35">
      <c r="A109" s="14" t="s">
        <v>131</v>
      </c>
      <c r="B109" s="12" t="s">
        <v>132</v>
      </c>
      <c r="C109" s="33" t="s">
        <v>23</v>
      </c>
    </row>
    <row r="110" spans="1:3" ht="15" thickBot="1" x14ac:dyDescent="0.35">
      <c r="A110" s="14" t="s">
        <v>131</v>
      </c>
      <c r="B110" s="12" t="s">
        <v>133</v>
      </c>
      <c r="C110" s="33" t="s">
        <v>26</v>
      </c>
    </row>
    <row r="111" spans="1:3" ht="15" thickBot="1" x14ac:dyDescent="0.35">
      <c r="A111" s="14" t="s">
        <v>131</v>
      </c>
      <c r="B111" s="12" t="s">
        <v>134</v>
      </c>
      <c r="C111" s="33" t="s">
        <v>26</v>
      </c>
    </row>
    <row r="112" spans="1:3" ht="15" thickBot="1" x14ac:dyDescent="0.35">
      <c r="A112" s="14" t="s">
        <v>131</v>
      </c>
      <c r="B112" s="12" t="s">
        <v>135</v>
      </c>
      <c r="C112" s="33" t="s">
        <v>26</v>
      </c>
    </row>
    <row r="113" spans="1:3" ht="28.2" thickBot="1" x14ac:dyDescent="0.35">
      <c r="A113" s="14" t="s">
        <v>131</v>
      </c>
      <c r="B113" s="12" t="s">
        <v>136</v>
      </c>
      <c r="C113" s="33" t="s">
        <v>29</v>
      </c>
    </row>
    <row r="114" spans="1:3" ht="15" thickBot="1" x14ac:dyDescent="0.35">
      <c r="A114" s="14" t="s">
        <v>131</v>
      </c>
      <c r="B114" s="12" t="s">
        <v>137</v>
      </c>
      <c r="C114" s="33" t="s">
        <v>31</v>
      </c>
    </row>
    <row r="115" spans="1:3" ht="15" thickBot="1" x14ac:dyDescent="0.35">
      <c r="A115" s="14" t="s">
        <v>138</v>
      </c>
      <c r="B115" s="14" t="s">
        <v>138</v>
      </c>
      <c r="C115" s="33" t="s">
        <v>12</v>
      </c>
    </row>
    <row r="116" spans="1:3" ht="15" thickBot="1" x14ac:dyDescent="0.35">
      <c r="A116" s="14" t="s">
        <v>138</v>
      </c>
      <c r="B116" s="12" t="s">
        <v>139</v>
      </c>
      <c r="C116" s="33" t="s">
        <v>23</v>
      </c>
    </row>
    <row r="117" spans="1:3" ht="15" thickBot="1" x14ac:dyDescent="0.35">
      <c r="A117" s="14" t="s">
        <v>138</v>
      </c>
      <c r="B117" s="12" t="s">
        <v>140</v>
      </c>
      <c r="C117" s="33" t="s">
        <v>23</v>
      </c>
    </row>
    <row r="118" spans="1:3" ht="28.2" thickBot="1" x14ac:dyDescent="0.35">
      <c r="A118" s="14" t="s">
        <v>138</v>
      </c>
      <c r="B118" s="12" t="s">
        <v>141</v>
      </c>
      <c r="C118" s="33" t="s">
        <v>23</v>
      </c>
    </row>
    <row r="119" spans="1:3" ht="28.2" thickBot="1" x14ac:dyDescent="0.35">
      <c r="A119" s="14" t="s">
        <v>138</v>
      </c>
      <c r="B119" s="12" t="s">
        <v>142</v>
      </c>
      <c r="C119" s="33" t="s">
        <v>23</v>
      </c>
    </row>
    <row r="120" spans="1:3" ht="15" thickBot="1" x14ac:dyDescent="0.35">
      <c r="A120" s="14" t="s">
        <v>138</v>
      </c>
      <c r="B120" s="12" t="s">
        <v>143</v>
      </c>
      <c r="C120" s="33" t="s">
        <v>26</v>
      </c>
    </row>
    <row r="121" spans="1:3" ht="15" thickBot="1" x14ac:dyDescent="0.35">
      <c r="A121" s="14" t="s">
        <v>138</v>
      </c>
      <c r="B121" s="12" t="s">
        <v>144</v>
      </c>
      <c r="C121" s="33" t="s">
        <v>26</v>
      </c>
    </row>
    <row r="122" spans="1:3" ht="28.2" thickBot="1" x14ac:dyDescent="0.35">
      <c r="A122" s="14" t="s">
        <v>138</v>
      </c>
      <c r="B122" s="12" t="s">
        <v>145</v>
      </c>
      <c r="C122" s="33" t="s">
        <v>26</v>
      </c>
    </row>
    <row r="123" spans="1:3" ht="15" thickBot="1" x14ac:dyDescent="0.35">
      <c r="A123" s="14" t="s">
        <v>138</v>
      </c>
      <c r="B123" s="12" t="s">
        <v>146</v>
      </c>
      <c r="C123" s="33" t="s">
        <v>26</v>
      </c>
    </row>
    <row r="124" spans="1:3" ht="15" thickBot="1" x14ac:dyDescent="0.35">
      <c r="A124" s="14" t="s">
        <v>138</v>
      </c>
      <c r="B124" s="12" t="s">
        <v>147</v>
      </c>
      <c r="C124" s="33" t="s">
        <v>26</v>
      </c>
    </row>
    <row r="125" spans="1:3" ht="15" thickBot="1" x14ac:dyDescent="0.35">
      <c r="A125" s="14" t="s">
        <v>138</v>
      </c>
      <c r="B125" s="12" t="s">
        <v>148</v>
      </c>
      <c r="C125" s="33" t="s">
        <v>26</v>
      </c>
    </row>
    <row r="126" spans="1:3" ht="15" thickBot="1" x14ac:dyDescent="0.35">
      <c r="A126" s="14" t="s">
        <v>138</v>
      </c>
      <c r="B126" s="12" t="s">
        <v>149</v>
      </c>
      <c r="C126" s="33" t="s">
        <v>26</v>
      </c>
    </row>
    <row r="127" spans="1:3" ht="28.2" thickBot="1" x14ac:dyDescent="0.35">
      <c r="A127" s="14" t="s">
        <v>138</v>
      </c>
      <c r="B127" s="12" t="s">
        <v>150</v>
      </c>
      <c r="C127" s="33" t="s">
        <v>21</v>
      </c>
    </row>
    <row r="128" spans="1:3" ht="15" thickBot="1" x14ac:dyDescent="0.35">
      <c r="A128" s="14" t="s">
        <v>138</v>
      </c>
      <c r="B128" s="12" t="s">
        <v>151</v>
      </c>
      <c r="C128" s="33" t="s">
        <v>21</v>
      </c>
    </row>
    <row r="129" spans="1:3" ht="15" thickBot="1" x14ac:dyDescent="0.35">
      <c r="A129" s="14" t="s">
        <v>138</v>
      </c>
      <c r="B129" s="12" t="s">
        <v>152</v>
      </c>
      <c r="C129" s="33" t="s">
        <v>21</v>
      </c>
    </row>
    <row r="130" spans="1:3" ht="15" thickBot="1" x14ac:dyDescent="0.35">
      <c r="A130" s="14" t="s">
        <v>138</v>
      </c>
      <c r="B130" s="12" t="s">
        <v>153</v>
      </c>
      <c r="C130" s="33" t="s">
        <v>29</v>
      </c>
    </row>
    <row r="131" spans="1:3" ht="15" thickBot="1" x14ac:dyDescent="0.35">
      <c r="A131" s="14" t="s">
        <v>138</v>
      </c>
      <c r="B131" s="12" t="s">
        <v>154</v>
      </c>
      <c r="C131" s="33" t="s">
        <v>29</v>
      </c>
    </row>
    <row r="132" spans="1:3" ht="15" thickBot="1" x14ac:dyDescent="0.35">
      <c r="A132" s="14" t="s">
        <v>138</v>
      </c>
      <c r="B132" s="12" t="s">
        <v>155</v>
      </c>
      <c r="C132" s="33" t="s">
        <v>29</v>
      </c>
    </row>
    <row r="133" spans="1:3" ht="15" thickBot="1" x14ac:dyDescent="0.35">
      <c r="A133" s="14" t="s">
        <v>138</v>
      </c>
      <c r="B133" s="12" t="s">
        <v>156</v>
      </c>
      <c r="C133" s="33" t="s">
        <v>29</v>
      </c>
    </row>
    <row r="134" spans="1:3" ht="15" thickBot="1" x14ac:dyDescent="0.35">
      <c r="A134" s="14" t="s">
        <v>138</v>
      </c>
      <c r="B134" s="12" t="s">
        <v>157</v>
      </c>
      <c r="C134" s="33" t="s">
        <v>118</v>
      </c>
    </row>
    <row r="135" spans="1:3" ht="15" thickBot="1" x14ac:dyDescent="0.35">
      <c r="A135" s="14" t="s">
        <v>138</v>
      </c>
      <c r="B135" s="12" t="s">
        <v>158</v>
      </c>
      <c r="C135" s="33" t="s">
        <v>118</v>
      </c>
    </row>
    <row r="136" spans="1:3" ht="15" thickBot="1" x14ac:dyDescent="0.35">
      <c r="A136" s="14" t="s">
        <v>160</v>
      </c>
      <c r="B136" s="14" t="s">
        <v>160</v>
      </c>
      <c r="C136" s="33" t="s">
        <v>12</v>
      </c>
    </row>
    <row r="137" spans="1:3" ht="15" thickBot="1" x14ac:dyDescent="0.35">
      <c r="A137" s="14" t="s">
        <v>160</v>
      </c>
      <c r="B137" s="12" t="s">
        <v>161</v>
      </c>
      <c r="C137" s="33" t="s">
        <v>23</v>
      </c>
    </row>
    <row r="138" spans="1:3" ht="15" thickBot="1" x14ac:dyDescent="0.35">
      <c r="A138" s="14" t="s">
        <v>160</v>
      </c>
      <c r="B138" s="12" t="s">
        <v>162</v>
      </c>
      <c r="C138" s="33" t="s">
        <v>23</v>
      </c>
    </row>
    <row r="139" spans="1:3" ht="15" thickBot="1" x14ac:dyDescent="0.35">
      <c r="A139" s="14" t="s">
        <v>160</v>
      </c>
      <c r="B139" s="12" t="s">
        <v>163</v>
      </c>
      <c r="C139" s="33" t="s">
        <v>26</v>
      </c>
    </row>
    <row r="140" spans="1:3" ht="15" thickBot="1" x14ac:dyDescent="0.35">
      <c r="A140" s="14" t="s">
        <v>160</v>
      </c>
      <c r="B140" s="12" t="s">
        <v>164</v>
      </c>
      <c r="C140" s="33" t="s">
        <v>26</v>
      </c>
    </row>
    <row r="141" spans="1:3" ht="15" thickBot="1" x14ac:dyDescent="0.35">
      <c r="A141" s="14" t="s">
        <v>166</v>
      </c>
      <c r="B141" s="12" t="s">
        <v>166</v>
      </c>
      <c r="C141" s="33" t="s">
        <v>12</v>
      </c>
    </row>
    <row r="142" spans="1:3" ht="15" thickBot="1" x14ac:dyDescent="0.35">
      <c r="A142" s="14" t="s">
        <v>166</v>
      </c>
      <c r="B142" s="12" t="s">
        <v>167</v>
      </c>
      <c r="C142" s="33" t="s">
        <v>12</v>
      </c>
    </row>
    <row r="143" spans="1:3" ht="15" thickBot="1" x14ac:dyDescent="0.35">
      <c r="A143" s="14" t="s">
        <v>166</v>
      </c>
      <c r="B143" s="12" t="s">
        <v>168</v>
      </c>
      <c r="C143" s="33" t="s">
        <v>12</v>
      </c>
    </row>
    <row r="144" spans="1:3" ht="15" thickBot="1" x14ac:dyDescent="0.35">
      <c r="A144" s="14" t="s">
        <v>166</v>
      </c>
      <c r="B144" s="12" t="s">
        <v>169</v>
      </c>
      <c r="C144" s="33" t="s">
        <v>29</v>
      </c>
    </row>
    <row r="145" spans="1:3" ht="15" thickBot="1" x14ac:dyDescent="0.35">
      <c r="A145" s="14" t="s">
        <v>171</v>
      </c>
      <c r="B145" s="14" t="s">
        <v>171</v>
      </c>
      <c r="C145" s="33" t="s">
        <v>12</v>
      </c>
    </row>
    <row r="146" spans="1:3" ht="15" thickBot="1" x14ac:dyDescent="0.35">
      <c r="A146" s="14" t="s">
        <v>171</v>
      </c>
      <c r="B146" s="12" t="s">
        <v>172</v>
      </c>
      <c r="C146" s="33" t="s">
        <v>23</v>
      </c>
    </row>
    <row r="147" spans="1:3" ht="15" thickBot="1" x14ac:dyDescent="0.35">
      <c r="A147" s="14" t="s">
        <v>171</v>
      </c>
      <c r="B147" s="12" t="s">
        <v>173</v>
      </c>
      <c r="C147" s="33" t="s">
        <v>23</v>
      </c>
    </row>
    <row r="148" spans="1:3" ht="15" thickBot="1" x14ac:dyDescent="0.35">
      <c r="A148" s="14" t="s">
        <v>171</v>
      </c>
      <c r="B148" s="12" t="s">
        <v>174</v>
      </c>
      <c r="C148" s="33" t="s">
        <v>26</v>
      </c>
    </row>
    <row r="149" spans="1:3" ht="15" thickBot="1" x14ac:dyDescent="0.35">
      <c r="A149" s="14" t="s">
        <v>171</v>
      </c>
      <c r="B149" s="12" t="s">
        <v>175</v>
      </c>
      <c r="C149" s="33" t="s">
        <v>29</v>
      </c>
    </row>
    <row r="150" spans="1:3" ht="15" thickBot="1" x14ac:dyDescent="0.35">
      <c r="A150" s="14" t="s">
        <v>171</v>
      </c>
      <c r="B150" s="12" t="s">
        <v>176</v>
      </c>
      <c r="C150" s="33" t="s">
        <v>31</v>
      </c>
    </row>
    <row r="151" spans="1:3" ht="15" thickBot="1" x14ac:dyDescent="0.35">
      <c r="A151" s="14" t="s">
        <v>178</v>
      </c>
      <c r="B151" s="14" t="s">
        <v>178</v>
      </c>
      <c r="C151" s="33" t="s">
        <v>12</v>
      </c>
    </row>
    <row r="152" spans="1:3" ht="15" thickBot="1" x14ac:dyDescent="0.35">
      <c r="A152" s="14" t="s">
        <v>178</v>
      </c>
      <c r="B152" s="12" t="s">
        <v>179</v>
      </c>
      <c r="C152" s="33" t="s">
        <v>12</v>
      </c>
    </row>
    <row r="153" spans="1:3" ht="15" thickBot="1" x14ac:dyDescent="0.35">
      <c r="A153" s="14" t="s">
        <v>178</v>
      </c>
      <c r="B153" s="12" t="s">
        <v>180</v>
      </c>
      <c r="C153" s="33" t="s">
        <v>12</v>
      </c>
    </row>
    <row r="154" spans="1:3" ht="15" thickBot="1" x14ac:dyDescent="0.35">
      <c r="A154" s="14" t="s">
        <v>178</v>
      </c>
      <c r="B154" s="26" t="s">
        <v>181</v>
      </c>
      <c r="C154" s="33" t="s">
        <v>23</v>
      </c>
    </row>
    <row r="155" spans="1:3" ht="15" thickBot="1" x14ac:dyDescent="0.35">
      <c r="A155" s="14" t="s">
        <v>178</v>
      </c>
      <c r="B155" s="27" t="s">
        <v>182</v>
      </c>
      <c r="C155" s="33" t="s">
        <v>23</v>
      </c>
    </row>
    <row r="156" spans="1:3" ht="15" thickBot="1" x14ac:dyDescent="0.35">
      <c r="A156" s="14" t="s">
        <v>178</v>
      </c>
      <c r="B156" s="28" t="s">
        <v>183</v>
      </c>
      <c r="C156" s="33" t="s">
        <v>23</v>
      </c>
    </row>
    <row r="157" spans="1:3" ht="15" thickBot="1" x14ac:dyDescent="0.35">
      <c r="A157" s="14" t="s">
        <v>178</v>
      </c>
      <c r="B157" s="12" t="s">
        <v>184</v>
      </c>
      <c r="C157" s="33" t="s">
        <v>23</v>
      </c>
    </row>
    <row r="158" spans="1:3" ht="15" thickBot="1" x14ac:dyDescent="0.35">
      <c r="A158" s="14" t="s">
        <v>178</v>
      </c>
      <c r="B158" s="12" t="s">
        <v>185</v>
      </c>
      <c r="C158" s="33" t="s">
        <v>23</v>
      </c>
    </row>
    <row r="159" spans="1:3" ht="15" thickBot="1" x14ac:dyDescent="0.35">
      <c r="A159" s="14" t="s">
        <v>178</v>
      </c>
      <c r="B159" s="29" t="s">
        <v>186</v>
      </c>
      <c r="C159" s="33" t="s">
        <v>26</v>
      </c>
    </row>
    <row r="160" spans="1:3" ht="15" thickBot="1" x14ac:dyDescent="0.35">
      <c r="A160" s="14" t="s">
        <v>178</v>
      </c>
      <c r="B160" s="12" t="s">
        <v>187</v>
      </c>
      <c r="C160" s="33" t="s">
        <v>26</v>
      </c>
    </row>
    <row r="161" spans="1:3" ht="15" thickBot="1" x14ac:dyDescent="0.35">
      <c r="A161" s="14" t="s">
        <v>178</v>
      </c>
      <c r="B161" s="12" t="s">
        <v>188</v>
      </c>
      <c r="C161" s="33" t="s">
        <v>26</v>
      </c>
    </row>
    <row r="162" spans="1:3" ht="15" thickBot="1" x14ac:dyDescent="0.35">
      <c r="A162" s="14" t="s">
        <v>178</v>
      </c>
      <c r="B162" s="12" t="s">
        <v>189</v>
      </c>
      <c r="C162" s="33" t="s">
        <v>21</v>
      </c>
    </row>
    <row r="163" spans="1:3" ht="15" thickBot="1" x14ac:dyDescent="0.35">
      <c r="A163" s="14" t="s">
        <v>178</v>
      </c>
      <c r="B163" s="12" t="s">
        <v>190</v>
      </c>
      <c r="C163" s="33" t="s">
        <v>29</v>
      </c>
    </row>
    <row r="164" spans="1:3" ht="15" thickBot="1" x14ac:dyDescent="0.35">
      <c r="A164" s="14" t="s">
        <v>192</v>
      </c>
      <c r="B164" s="14" t="s">
        <v>192</v>
      </c>
      <c r="C164" s="33" t="s">
        <v>12</v>
      </c>
    </row>
    <row r="165" spans="1:3" ht="15" thickBot="1" x14ac:dyDescent="0.35">
      <c r="A165" s="14" t="s">
        <v>192</v>
      </c>
      <c r="B165" s="12" t="s">
        <v>193</v>
      </c>
      <c r="C165" s="33" t="s">
        <v>23</v>
      </c>
    </row>
    <row r="166" spans="1:3" ht="15" thickBot="1" x14ac:dyDescent="0.35">
      <c r="A166" s="14" t="s">
        <v>192</v>
      </c>
      <c r="B166" s="12" t="s">
        <v>194</v>
      </c>
      <c r="C166" s="33" t="s">
        <v>23</v>
      </c>
    </row>
    <row r="167" spans="1:3" ht="15" thickBot="1" x14ac:dyDescent="0.35">
      <c r="A167" s="14" t="s">
        <v>192</v>
      </c>
      <c r="B167" s="12" t="s">
        <v>195</v>
      </c>
      <c r="C167" s="33" t="s">
        <v>31</v>
      </c>
    </row>
    <row r="168" spans="1:3" ht="15" thickBot="1" x14ac:dyDescent="0.35">
      <c r="A168" s="14" t="s">
        <v>197</v>
      </c>
      <c r="B168" s="14" t="s">
        <v>197</v>
      </c>
      <c r="C168" s="33" t="s">
        <v>12</v>
      </c>
    </row>
    <row r="169" spans="1:3" ht="15" thickBot="1" x14ac:dyDescent="0.35">
      <c r="A169" s="14" t="s">
        <v>197</v>
      </c>
      <c r="B169" s="12" t="s">
        <v>198</v>
      </c>
      <c r="C169" s="33" t="s">
        <v>23</v>
      </c>
    </row>
    <row r="170" spans="1:3" ht="15" thickBot="1" x14ac:dyDescent="0.35">
      <c r="A170" s="14" t="s">
        <v>197</v>
      </c>
      <c r="B170" s="12" t="s">
        <v>199</v>
      </c>
      <c r="C170" s="33" t="s">
        <v>29</v>
      </c>
    </row>
    <row r="171" spans="1:3" ht="15" thickBot="1" x14ac:dyDescent="0.35">
      <c r="A171" s="14" t="s">
        <v>197</v>
      </c>
      <c r="B171" s="12" t="s">
        <v>200</v>
      </c>
      <c r="C171" s="33" t="s">
        <v>29</v>
      </c>
    </row>
    <row r="172" spans="1:3" ht="15" thickBot="1" x14ac:dyDescent="0.35">
      <c r="A172" s="14" t="s">
        <v>197</v>
      </c>
      <c r="B172" s="12" t="s">
        <v>201</v>
      </c>
      <c r="C172" s="33" t="s">
        <v>29</v>
      </c>
    </row>
    <row r="173" spans="1:3" ht="15" thickBot="1" x14ac:dyDescent="0.35">
      <c r="A173" s="14" t="s">
        <v>197</v>
      </c>
      <c r="B173" s="12" t="s">
        <v>202</v>
      </c>
      <c r="C173" s="33" t="s">
        <v>29</v>
      </c>
    </row>
    <row r="174" spans="1:3" ht="15" thickBot="1" x14ac:dyDescent="0.35">
      <c r="A174" s="14" t="s">
        <v>197</v>
      </c>
      <c r="B174" s="12" t="s">
        <v>203</v>
      </c>
      <c r="C174" s="33" t="s">
        <v>29</v>
      </c>
    </row>
    <row r="175" spans="1:3" ht="15" thickBot="1" x14ac:dyDescent="0.35">
      <c r="A175" s="14" t="s">
        <v>197</v>
      </c>
      <c r="B175" s="12" t="s">
        <v>204</v>
      </c>
      <c r="C175" s="33" t="s">
        <v>29</v>
      </c>
    </row>
    <row r="176" spans="1:3" ht="15" thickBot="1" x14ac:dyDescent="0.35">
      <c r="A176" s="14" t="s">
        <v>197</v>
      </c>
      <c r="B176" s="12" t="s">
        <v>205</v>
      </c>
      <c r="C176" s="33" t="s">
        <v>29</v>
      </c>
    </row>
    <row r="177" spans="1:3" ht="15" thickBot="1" x14ac:dyDescent="0.35">
      <c r="A177" s="14" t="s">
        <v>197</v>
      </c>
      <c r="B177" s="12" t="s">
        <v>206</v>
      </c>
      <c r="C177" s="33" t="s">
        <v>29</v>
      </c>
    </row>
    <row r="178" spans="1:3" ht="15" thickBot="1" x14ac:dyDescent="0.35">
      <c r="A178" s="14" t="s">
        <v>197</v>
      </c>
      <c r="B178" s="12" t="s">
        <v>207</v>
      </c>
      <c r="C178" s="33" t="s">
        <v>29</v>
      </c>
    </row>
    <row r="179" spans="1:3" ht="15" thickBot="1" x14ac:dyDescent="0.35">
      <c r="A179" s="14" t="s">
        <v>209</v>
      </c>
      <c r="B179" s="14" t="s">
        <v>209</v>
      </c>
      <c r="C179" s="33" t="s">
        <v>12</v>
      </c>
    </row>
    <row r="180" spans="1:3" ht="15" thickBot="1" x14ac:dyDescent="0.35">
      <c r="A180" s="14" t="s">
        <v>209</v>
      </c>
      <c r="B180" s="12" t="s">
        <v>210</v>
      </c>
      <c r="C180" s="33" t="s">
        <v>12</v>
      </c>
    </row>
    <row r="181" spans="1:3" ht="15" thickBot="1" x14ac:dyDescent="0.35">
      <c r="A181" s="14" t="s">
        <v>209</v>
      </c>
      <c r="B181" s="12" t="s">
        <v>211</v>
      </c>
      <c r="C181" s="33" t="s">
        <v>12</v>
      </c>
    </row>
    <row r="182" spans="1:3" ht="15" thickBot="1" x14ac:dyDescent="0.35">
      <c r="A182" s="14" t="s">
        <v>209</v>
      </c>
      <c r="B182" s="12" t="s">
        <v>212</v>
      </c>
      <c r="C182" s="33" t="s">
        <v>12</v>
      </c>
    </row>
    <row r="183" spans="1:3" ht="15" thickBot="1" x14ac:dyDescent="0.35">
      <c r="A183" s="14" t="s">
        <v>209</v>
      </c>
      <c r="B183" s="12" t="s">
        <v>213</v>
      </c>
      <c r="C183" s="33" t="s">
        <v>12</v>
      </c>
    </row>
    <row r="184" spans="1:3" ht="15" thickBot="1" x14ac:dyDescent="0.35">
      <c r="A184" s="14" t="s">
        <v>209</v>
      </c>
      <c r="B184" s="12" t="s">
        <v>214</v>
      </c>
      <c r="C184" s="33" t="s">
        <v>23</v>
      </c>
    </row>
    <row r="185" spans="1:3" ht="15" thickBot="1" x14ac:dyDescent="0.35">
      <c r="A185" s="14" t="s">
        <v>209</v>
      </c>
      <c r="B185" s="12" t="s">
        <v>215</v>
      </c>
      <c r="C185" s="33" t="s">
        <v>23</v>
      </c>
    </row>
    <row r="186" spans="1:3" ht="15" thickBot="1" x14ac:dyDescent="0.35">
      <c r="A186" s="14" t="s">
        <v>209</v>
      </c>
      <c r="B186" s="12" t="s">
        <v>216</v>
      </c>
      <c r="C186" s="33" t="s">
        <v>23</v>
      </c>
    </row>
    <row r="187" spans="1:3" ht="15" thickBot="1" x14ac:dyDescent="0.35">
      <c r="A187" s="14" t="s">
        <v>209</v>
      </c>
      <c r="B187" s="12" t="s">
        <v>217</v>
      </c>
      <c r="C187" s="33" t="s">
        <v>23</v>
      </c>
    </row>
    <row r="188" spans="1:3" ht="15" thickBot="1" x14ac:dyDescent="0.35">
      <c r="A188" s="14" t="s">
        <v>209</v>
      </c>
      <c r="B188" s="12" t="s">
        <v>218</v>
      </c>
      <c r="C188" s="33" t="s">
        <v>23</v>
      </c>
    </row>
    <row r="189" spans="1:3" ht="15" thickBot="1" x14ac:dyDescent="0.35">
      <c r="A189" s="14" t="s">
        <v>209</v>
      </c>
      <c r="B189" s="12" t="s">
        <v>219</v>
      </c>
      <c r="C189" s="33" t="s">
        <v>23</v>
      </c>
    </row>
    <row r="190" spans="1:3" ht="15" thickBot="1" x14ac:dyDescent="0.35">
      <c r="A190" s="14" t="s">
        <v>209</v>
      </c>
      <c r="B190" s="12" t="s">
        <v>220</v>
      </c>
      <c r="C190" s="33" t="s">
        <v>23</v>
      </c>
    </row>
    <row r="191" spans="1:3" ht="15" thickBot="1" x14ac:dyDescent="0.35">
      <c r="A191" s="14" t="s">
        <v>209</v>
      </c>
      <c r="B191" s="12" t="s">
        <v>221</v>
      </c>
      <c r="C191" s="33" t="s">
        <v>23</v>
      </c>
    </row>
    <row r="192" spans="1:3" ht="15" thickBot="1" x14ac:dyDescent="0.35">
      <c r="A192" s="14" t="s">
        <v>209</v>
      </c>
      <c r="B192" s="12" t="s">
        <v>222</v>
      </c>
      <c r="C192" s="33" t="s">
        <v>23</v>
      </c>
    </row>
    <row r="193" spans="1:3" ht="15" thickBot="1" x14ac:dyDescent="0.35">
      <c r="A193" s="14" t="s">
        <v>209</v>
      </c>
      <c r="B193" s="12" t="s">
        <v>223</v>
      </c>
      <c r="C193" s="33" t="s">
        <v>23</v>
      </c>
    </row>
    <row r="194" spans="1:3" ht="15" thickBot="1" x14ac:dyDescent="0.35">
      <c r="A194" s="14" t="s">
        <v>209</v>
      </c>
      <c r="B194" s="12" t="s">
        <v>224</v>
      </c>
      <c r="C194" s="33" t="s">
        <v>23</v>
      </c>
    </row>
    <row r="195" spans="1:3" ht="15" thickBot="1" x14ac:dyDescent="0.35">
      <c r="A195" s="14" t="s">
        <v>226</v>
      </c>
      <c r="B195" s="14" t="s">
        <v>226</v>
      </c>
      <c r="C195" s="33" t="s">
        <v>12</v>
      </c>
    </row>
    <row r="196" spans="1:3" ht="15" thickBot="1" x14ac:dyDescent="0.35">
      <c r="A196" s="14" t="s">
        <v>226</v>
      </c>
      <c r="B196" s="12" t="s">
        <v>227</v>
      </c>
      <c r="C196" s="33" t="s">
        <v>23</v>
      </c>
    </row>
    <row r="197" spans="1:3" ht="15" thickBot="1" x14ac:dyDescent="0.35">
      <c r="A197" s="14" t="s">
        <v>226</v>
      </c>
      <c r="B197" s="12" t="s">
        <v>228</v>
      </c>
      <c r="C197" s="33" t="s">
        <v>23</v>
      </c>
    </row>
    <row r="198" spans="1:3" ht="15" thickBot="1" x14ac:dyDescent="0.35">
      <c r="A198" s="14" t="s">
        <v>226</v>
      </c>
      <c r="B198" s="12" t="s">
        <v>229</v>
      </c>
      <c r="C198" s="33" t="s">
        <v>26</v>
      </c>
    </row>
    <row r="199" spans="1:3" ht="15" thickBot="1" x14ac:dyDescent="0.35">
      <c r="A199" s="14" t="s">
        <v>226</v>
      </c>
      <c r="B199" s="12" t="s">
        <v>230</v>
      </c>
      <c r="C199" s="33" t="s">
        <v>26</v>
      </c>
    </row>
    <row r="200" spans="1:3" ht="15" thickBot="1" x14ac:dyDescent="0.35">
      <c r="A200" s="14" t="s">
        <v>226</v>
      </c>
      <c r="B200" s="12" t="s">
        <v>231</v>
      </c>
      <c r="C200" s="33" t="s">
        <v>26</v>
      </c>
    </row>
    <row r="201" spans="1:3" ht="15" thickBot="1" x14ac:dyDescent="0.35">
      <c r="A201" s="14" t="s">
        <v>226</v>
      </c>
      <c r="B201" s="12" t="s">
        <v>232</v>
      </c>
      <c r="C201" s="33" t="s">
        <v>26</v>
      </c>
    </row>
    <row r="202" spans="1:3" ht="15" thickBot="1" x14ac:dyDescent="0.35">
      <c r="A202" s="14" t="s">
        <v>226</v>
      </c>
      <c r="B202" s="12" t="s">
        <v>233</v>
      </c>
      <c r="C202" s="33" t="s">
        <v>21</v>
      </c>
    </row>
    <row r="203" spans="1:3" ht="28.2" thickBot="1" x14ac:dyDescent="0.35">
      <c r="A203" s="14" t="s">
        <v>226</v>
      </c>
      <c r="B203" s="12" t="s">
        <v>234</v>
      </c>
      <c r="C203" s="33" t="s">
        <v>21</v>
      </c>
    </row>
    <row r="204" spans="1:3" ht="15" thickBot="1" x14ac:dyDescent="0.35">
      <c r="A204" s="14" t="s">
        <v>226</v>
      </c>
      <c r="B204" s="12" t="s">
        <v>235</v>
      </c>
      <c r="C204" s="33" t="s">
        <v>31</v>
      </c>
    </row>
    <row r="205" spans="1:3" ht="15" thickBot="1" x14ac:dyDescent="0.35">
      <c r="A205" s="14" t="s">
        <v>226</v>
      </c>
      <c r="B205" s="12" t="s">
        <v>236</v>
      </c>
      <c r="C205" s="33" t="s">
        <v>31</v>
      </c>
    </row>
    <row r="206" spans="1:3" ht="15" thickBot="1" x14ac:dyDescent="0.35">
      <c r="A206" s="14" t="s">
        <v>226</v>
      </c>
      <c r="B206" s="24" t="s">
        <v>237</v>
      </c>
      <c r="C206" s="33" t="s">
        <v>118</v>
      </c>
    </row>
    <row r="207" spans="1:3" ht="15" thickBot="1" x14ac:dyDescent="0.35">
      <c r="A207" s="14" t="s">
        <v>226</v>
      </c>
      <c r="B207" s="12" t="s">
        <v>238</v>
      </c>
      <c r="C207" s="33" t="s">
        <v>118</v>
      </c>
    </row>
    <row r="208" spans="1:3" ht="15" thickBot="1" x14ac:dyDescent="0.35">
      <c r="A208" s="14" t="s">
        <v>240</v>
      </c>
      <c r="B208" s="14" t="s">
        <v>240</v>
      </c>
      <c r="C208" s="33" t="s">
        <v>12</v>
      </c>
    </row>
    <row r="209" spans="1:3" ht="15" thickBot="1" x14ac:dyDescent="0.35">
      <c r="A209" s="14" t="s">
        <v>240</v>
      </c>
      <c r="B209" s="12" t="s">
        <v>241</v>
      </c>
      <c r="C209" s="33" t="s">
        <v>23</v>
      </c>
    </row>
    <row r="210" spans="1:3" ht="15" thickBot="1" x14ac:dyDescent="0.35">
      <c r="A210" s="14" t="s">
        <v>240</v>
      </c>
      <c r="B210" s="12" t="s">
        <v>242</v>
      </c>
      <c r="C210" s="33" t="s">
        <v>23</v>
      </c>
    </row>
    <row r="211" spans="1:3" ht="15" thickBot="1" x14ac:dyDescent="0.35">
      <c r="A211" s="14" t="s">
        <v>240</v>
      </c>
      <c r="B211" s="12" t="s">
        <v>243</v>
      </c>
      <c r="C211" s="33" t="s">
        <v>26</v>
      </c>
    </row>
    <row r="212" spans="1:3" ht="15" thickBot="1" x14ac:dyDescent="0.35">
      <c r="A212" s="14" t="s">
        <v>240</v>
      </c>
      <c r="B212" s="12" t="s">
        <v>244</v>
      </c>
      <c r="C212" s="33" t="s">
        <v>26</v>
      </c>
    </row>
    <row r="213" spans="1:3" ht="15" thickBot="1" x14ac:dyDescent="0.35">
      <c r="A213" s="14" t="s">
        <v>240</v>
      </c>
      <c r="B213" s="12" t="s">
        <v>245</v>
      </c>
      <c r="C213" s="33" t="s">
        <v>26</v>
      </c>
    </row>
    <row r="214" spans="1:3" ht="15" thickBot="1" x14ac:dyDescent="0.35">
      <c r="A214" s="14" t="s">
        <v>240</v>
      </c>
      <c r="B214" s="12" t="s">
        <v>246</v>
      </c>
      <c r="C214" s="33" t="s">
        <v>26</v>
      </c>
    </row>
    <row r="215" spans="1:3" ht="15" thickBot="1" x14ac:dyDescent="0.35">
      <c r="A215" s="14" t="s">
        <v>248</v>
      </c>
      <c r="B215" s="14" t="s">
        <v>248</v>
      </c>
      <c r="C215" s="33" t="s">
        <v>12</v>
      </c>
    </row>
    <row r="216" spans="1:3" ht="15" thickBot="1" x14ac:dyDescent="0.35">
      <c r="A216" s="14" t="s">
        <v>248</v>
      </c>
      <c r="B216" s="12" t="s">
        <v>249</v>
      </c>
      <c r="C216" s="33" t="s">
        <v>12</v>
      </c>
    </row>
    <row r="217" spans="1:3" ht="15" thickBot="1" x14ac:dyDescent="0.35">
      <c r="A217" s="14" t="s">
        <v>248</v>
      </c>
      <c r="B217" s="12" t="s">
        <v>250</v>
      </c>
      <c r="C217" s="33" t="s">
        <v>12</v>
      </c>
    </row>
    <row r="218" spans="1:3" ht="15" thickBot="1" x14ac:dyDescent="0.35">
      <c r="A218" s="14" t="s">
        <v>248</v>
      </c>
      <c r="B218" s="12" t="s">
        <v>251</v>
      </c>
      <c r="C218" s="33" t="s">
        <v>12</v>
      </c>
    </row>
    <row r="219" spans="1:3" ht="15" thickBot="1" x14ac:dyDescent="0.35">
      <c r="A219" s="14" t="s">
        <v>248</v>
      </c>
      <c r="B219" s="12" t="s">
        <v>252</v>
      </c>
      <c r="C219" s="33" t="s">
        <v>12</v>
      </c>
    </row>
    <row r="220" spans="1:3" ht="15" thickBot="1" x14ac:dyDescent="0.35">
      <c r="A220" s="14" t="s">
        <v>248</v>
      </c>
      <c r="B220" s="12" t="s">
        <v>253</v>
      </c>
      <c r="C220" s="33" t="s">
        <v>12</v>
      </c>
    </row>
    <row r="221" spans="1:3" ht="15" thickBot="1" x14ac:dyDescent="0.35">
      <c r="A221" s="14" t="s">
        <v>248</v>
      </c>
      <c r="B221" s="24" t="s">
        <v>254</v>
      </c>
      <c r="C221" s="33" t="s">
        <v>12</v>
      </c>
    </row>
    <row r="222" spans="1:3" ht="15" thickBot="1" x14ac:dyDescent="0.35">
      <c r="A222" s="14" t="s">
        <v>248</v>
      </c>
      <c r="B222" s="12" t="s">
        <v>255</v>
      </c>
      <c r="C222" s="33" t="s">
        <v>12</v>
      </c>
    </row>
    <row r="223" spans="1:3" ht="15" thickBot="1" x14ac:dyDescent="0.35">
      <c r="A223" s="14" t="s">
        <v>248</v>
      </c>
      <c r="B223" s="12" t="s">
        <v>256</v>
      </c>
      <c r="C223" s="33" t="s">
        <v>12</v>
      </c>
    </row>
    <row r="224" spans="1:3" ht="15" thickBot="1" x14ac:dyDescent="0.35">
      <c r="A224" s="14" t="s">
        <v>248</v>
      </c>
      <c r="B224" s="12" t="s">
        <v>257</v>
      </c>
      <c r="C224" s="33" t="s">
        <v>12</v>
      </c>
    </row>
    <row r="225" spans="1:3" ht="15" thickBot="1" x14ac:dyDescent="0.35">
      <c r="A225" s="14" t="s">
        <v>248</v>
      </c>
      <c r="B225" s="12" t="s">
        <v>258</v>
      </c>
      <c r="C225" s="33" t="s">
        <v>12</v>
      </c>
    </row>
    <row r="241" spans="2:2" ht="15" thickBot="1" x14ac:dyDescent="0.35"/>
    <row r="242" spans="2:2" ht="15" thickBot="1" x14ac:dyDescent="0.35">
      <c r="B242" s="8" t="s">
        <v>375</v>
      </c>
    </row>
    <row r="243" spans="2:2" ht="15" thickBot="1" x14ac:dyDescent="0.35">
      <c r="B243" s="8" t="s">
        <v>395</v>
      </c>
    </row>
    <row r="244" spans="2:2" ht="15" thickBot="1" x14ac:dyDescent="0.35">
      <c r="B244" s="8" t="s">
        <v>24</v>
      </c>
    </row>
    <row r="245" spans="2:2" ht="15" thickBot="1" x14ac:dyDescent="0.35">
      <c r="B245" s="14" t="s">
        <v>35</v>
      </c>
    </row>
    <row r="246" spans="2:2" ht="15" thickBot="1" x14ac:dyDescent="0.35">
      <c r="B246" s="14" t="s">
        <v>44</v>
      </c>
    </row>
    <row r="247" spans="2:2" ht="15" thickBot="1" x14ac:dyDescent="0.35">
      <c r="B247" s="8" t="s">
        <v>55</v>
      </c>
    </row>
    <row r="248" spans="2:2" ht="15" thickBot="1" x14ac:dyDescent="0.35">
      <c r="B248" s="8" t="s">
        <v>77</v>
      </c>
    </row>
    <row r="249" spans="2:2" ht="15" thickBot="1" x14ac:dyDescent="0.35">
      <c r="B249" s="8" t="s">
        <v>119</v>
      </c>
    </row>
    <row r="250" spans="2:2" ht="15" thickBot="1" x14ac:dyDescent="0.35">
      <c r="B250" s="8" t="s">
        <v>131</v>
      </c>
    </row>
    <row r="251" spans="2:2" ht="15" thickBot="1" x14ac:dyDescent="0.35">
      <c r="B251" s="8" t="s">
        <v>138</v>
      </c>
    </row>
    <row r="252" spans="2:2" ht="15" thickBot="1" x14ac:dyDescent="0.35">
      <c r="B252" s="8" t="s">
        <v>160</v>
      </c>
    </row>
    <row r="253" spans="2:2" ht="15" thickBot="1" x14ac:dyDescent="0.35">
      <c r="B253" s="14" t="s">
        <v>166</v>
      </c>
    </row>
    <row r="254" spans="2:2" ht="15" thickBot="1" x14ac:dyDescent="0.35">
      <c r="B254" s="14" t="s">
        <v>171</v>
      </c>
    </row>
    <row r="255" spans="2:2" ht="15" thickBot="1" x14ac:dyDescent="0.35">
      <c r="B255" s="14" t="s">
        <v>178</v>
      </c>
    </row>
    <row r="256" spans="2:2" ht="15" thickBot="1" x14ac:dyDescent="0.35">
      <c r="B256" s="14" t="s">
        <v>192</v>
      </c>
    </row>
    <row r="257" spans="2:2" ht="15" thickBot="1" x14ac:dyDescent="0.35">
      <c r="B257" s="14" t="s">
        <v>197</v>
      </c>
    </row>
    <row r="258" spans="2:2" ht="15" thickBot="1" x14ac:dyDescent="0.35">
      <c r="B258" s="14" t="s">
        <v>209</v>
      </c>
    </row>
    <row r="259" spans="2:2" ht="15" thickBot="1" x14ac:dyDescent="0.35">
      <c r="B259" s="14" t="s">
        <v>226</v>
      </c>
    </row>
    <row r="260" spans="2:2" ht="15" thickBot="1" x14ac:dyDescent="0.35">
      <c r="B260" s="14" t="s">
        <v>240</v>
      </c>
    </row>
    <row r="261" spans="2:2" ht="15" thickBot="1" x14ac:dyDescent="0.35">
      <c r="B261" s="14" t="s">
        <v>248</v>
      </c>
    </row>
  </sheetData>
  <dataValidations count="2">
    <dataValidation type="list" allowBlank="1" showInputMessage="1" showErrorMessage="1" sqref="G5">
      <formula1>OFFSET($B$1,MATCH($G$4,$A$2:$A$225,0),0,COUNTIF($A$2:$A$225,$G$4),1)</formula1>
    </dataValidation>
    <dataValidation type="list" allowBlank="1" showInputMessage="1" showErrorMessage="1" sqref="G4">
      <formula1>$B$242:$B$261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WNIOSEK</vt:lpstr>
      <vt:lpstr>PN-EN 15380-2</vt:lpstr>
      <vt:lpstr>DANE DO TABEL </vt:lpstr>
      <vt:lpstr>KODOWANIE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Klepaczek</dc:creator>
  <cp:lastModifiedBy>Robert Klepaczek</cp:lastModifiedBy>
  <cp:lastPrinted>2024-09-05T06:49:12Z</cp:lastPrinted>
  <dcterms:created xsi:type="dcterms:W3CDTF">2024-06-06T08:19:22Z</dcterms:created>
  <dcterms:modified xsi:type="dcterms:W3CDTF">2025-06-17T11:28:16Z</dcterms:modified>
</cp:coreProperties>
</file>